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БЮДЖЕТНАЯ ПРОГРАММА 2017\Для 2017 года\"/>
    </mc:Choice>
  </mc:AlternateContent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</definedNames>
  <calcPr calcId="152511"/>
</workbook>
</file>

<file path=xl/calcChain.xml><?xml version="1.0" encoding="utf-8"?>
<calcChain xmlns="http://schemas.openxmlformats.org/spreadsheetml/2006/main">
  <c r="J22" i="1" l="1"/>
  <c r="G20" i="1"/>
  <c r="J19" i="1"/>
  <c r="J16" i="1" l="1"/>
  <c r="I13" i="1"/>
  <c r="H13" i="1"/>
  <c r="G13" i="1"/>
  <c r="I23" i="1" l="1"/>
  <c r="I20" i="1" s="1"/>
  <c r="H23" i="1"/>
  <c r="H20" i="1" s="1"/>
  <c r="G23" i="1"/>
  <c r="J23" i="1" l="1"/>
  <c r="J20" i="1"/>
  <c r="J13" i="1"/>
  <c r="J17" i="1"/>
  <c r="J15" i="1"/>
  <c r="J18" i="1"/>
  <c r="J14" i="1"/>
</calcChain>
</file>

<file path=xl/sharedStrings.xml><?xml version="1.0" encoding="utf-8"?>
<sst xmlns="http://schemas.openxmlformats.org/spreadsheetml/2006/main" count="45" uniqueCount="37">
  <si>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</si>
  <si>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</si>
  <si>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</si>
  <si>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</si>
  <si>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</si>
  <si>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</si>
  <si>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</si>
  <si>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</si>
  <si>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</si>
  <si>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</si>
  <si>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 xml:space="preserve">В том числе </t>
  </si>
  <si>
    <t>000</t>
  </si>
  <si>
    <t>0000</t>
  </si>
  <si>
    <t>2017 год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</si>
  <si>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</si>
  <si>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</si>
  <si>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</si>
  <si>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1.1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20.12.2005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</si>
  <si>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</si>
  <si>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</si>
  <si>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</si>
  <si>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</si>
  <si>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</si>
  <si>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</si>
  <si>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</si>
  <si>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</si>
  <si>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</si>
  <si>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</si>
  <si>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</si>
  <si>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</si>
  <si>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</si>
  <si>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 xml:space="preserve">Администрация   ЗАТО г. Железногорск </t>
  </si>
  <si>
    <t>009</t>
  </si>
  <si>
    <t>1006</t>
  </si>
  <si>
    <t>1.2 Капитальный ремонт здания УСЗН по ул. Андреева, 21а</t>
  </si>
  <si>
    <t>0320000210</t>
  </si>
  <si>
    <t>0320000000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</si>
</sst>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11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view="pageBreakPreview" topLeftCell="A13" zoomScaleNormal="100" zoomScaleSheetLayoutView="100" workbookViewId="0">
      <selection activeCell="A19" sqref="A19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3.5" customHeight="1" x14ac:dyDescent="0.25">
      <c r="G1" s="4"/>
      <c r="H1" s="4"/>
      <c r="I1" s="11"/>
      <c r="J1" s="4"/>
    </row>
    <row r="2" spans="1:11" s="3" customFormat="1" ht="21.75" customHeight="1" x14ac:dyDescent="0.25">
      <c r="G2" s="4"/>
      <c r="H2" s="28" t="s">
        <v>0</v>
      </c>
      <c r="I2" s="29"/>
      <c r="J2" s="29"/>
    </row>
    <row r="3" spans="1:11" s="3" customFormat="1" ht="115.5" customHeight="1" x14ac:dyDescent="0.25">
      <c r="G3" s="4"/>
      <c r="H3" s="30" t="s">
        <v>22</v>
      </c>
      <c r="I3" s="31"/>
      <c r="J3" s="31"/>
      <c r="K3" s="31"/>
    </row>
    <row r="4" spans="1:11" s="3" customFormat="1" x14ac:dyDescent="0.25">
      <c r="G4" s="4"/>
      <c r="H4" s="4"/>
      <c r="I4" s="4"/>
      <c r="J4" s="4"/>
    </row>
    <row r="5" spans="1:11" ht="33.75" customHeight="1" x14ac:dyDescent="0.25">
      <c r="A5" s="27" t="s">
        <v>16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0.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42" customHeight="1" x14ac:dyDescent="0.25">
      <c r="A7" s="26" t="s">
        <v>27</v>
      </c>
      <c r="B7" s="26" t="s">
        <v>1</v>
      </c>
      <c r="C7" s="26" t="s">
        <v>2</v>
      </c>
      <c r="D7" s="26"/>
      <c r="E7" s="26"/>
      <c r="F7" s="26"/>
      <c r="G7" s="36" t="s">
        <v>15</v>
      </c>
      <c r="H7" s="36"/>
      <c r="I7" s="36"/>
      <c r="J7" s="36"/>
      <c r="K7" s="26" t="s">
        <v>30</v>
      </c>
    </row>
    <row r="8" spans="1:11" x14ac:dyDescent="0.25">
      <c r="A8" s="26"/>
      <c r="B8" s="26"/>
      <c r="C8" s="26"/>
      <c r="D8" s="26"/>
      <c r="E8" s="26"/>
      <c r="F8" s="26"/>
      <c r="G8" s="36"/>
      <c r="H8" s="36"/>
      <c r="I8" s="36"/>
      <c r="J8" s="36"/>
      <c r="K8" s="26"/>
    </row>
    <row r="9" spans="1:11" ht="51.75" customHeight="1" x14ac:dyDescent="0.25">
      <c r="A9" s="26"/>
      <c r="B9" s="26"/>
      <c r="C9" s="26" t="s">
        <v>3</v>
      </c>
      <c r="D9" s="26" t="s">
        <v>4</v>
      </c>
      <c r="E9" s="26" t="s">
        <v>5</v>
      </c>
      <c r="F9" s="26" t="s">
        <v>6</v>
      </c>
      <c r="G9" s="24" t="s">
        <v>13</v>
      </c>
      <c r="H9" s="24" t="s">
        <v>21</v>
      </c>
      <c r="I9" s="24" t="s">
        <v>28</v>
      </c>
      <c r="J9" s="36" t="s">
        <v>7</v>
      </c>
      <c r="K9" s="26"/>
    </row>
    <row r="10" spans="1:11" ht="36.75" customHeight="1" x14ac:dyDescent="0.25">
      <c r="A10" s="26"/>
      <c r="B10" s="26"/>
      <c r="C10" s="26"/>
      <c r="D10" s="26"/>
      <c r="E10" s="26"/>
      <c r="F10" s="26"/>
      <c r="G10" s="25"/>
      <c r="H10" s="25"/>
      <c r="I10" s="25"/>
      <c r="J10" s="36"/>
      <c r="K10" s="26"/>
    </row>
    <row r="11" spans="1:11" ht="35.25" customHeight="1" x14ac:dyDescent="0.25">
      <c r="A11" s="5" t="s">
        <v>8</v>
      </c>
      <c r="B11" s="26" t="s">
        <v>23</v>
      </c>
      <c r="C11" s="26"/>
      <c r="D11" s="26"/>
      <c r="E11" s="26"/>
      <c r="F11" s="26"/>
      <c r="G11" s="26"/>
      <c r="H11" s="26"/>
      <c r="I11" s="26"/>
      <c r="J11" s="26"/>
      <c r="K11" s="26"/>
    </row>
    <row r="12" spans="1:11" ht="38.25" customHeight="1" x14ac:dyDescent="0.25">
      <c r="A12" s="5" t="s">
        <v>9</v>
      </c>
      <c r="B12" s="26" t="s">
        <v>25</v>
      </c>
      <c r="C12" s="26"/>
      <c r="D12" s="26"/>
      <c r="E12" s="26"/>
      <c r="F12" s="26"/>
      <c r="G12" s="26"/>
      <c r="H12" s="26"/>
      <c r="I12" s="26"/>
      <c r="J12" s="26"/>
      <c r="K12" s="26"/>
    </row>
    <row r="13" spans="1:11" ht="221.25" customHeight="1" x14ac:dyDescent="0.25">
      <c r="A13" s="34" t="s">
        <v>17</v>
      </c>
      <c r="B13" s="37" t="s">
        <v>19</v>
      </c>
      <c r="C13" s="6">
        <v>732</v>
      </c>
      <c r="D13" s="6">
        <v>1006</v>
      </c>
      <c r="E13" s="7" t="s">
        <v>26</v>
      </c>
      <c r="F13" s="5">
        <v>0</v>
      </c>
      <c r="G13" s="13">
        <f>G14+G15+G17+G18+G16</f>
        <v>42382700</v>
      </c>
      <c r="H13" s="13">
        <f t="shared" ref="H13:I13" si="0">H14+H15+H17+H18+H16</f>
        <v>42382700</v>
      </c>
      <c r="I13" s="13">
        <f t="shared" si="0"/>
        <v>42382700</v>
      </c>
      <c r="J13" s="14">
        <f>G13+H13+I13</f>
        <v>127148100</v>
      </c>
      <c r="K13" s="33" t="s">
        <v>18</v>
      </c>
    </row>
    <row r="14" spans="1:11" ht="22.5" customHeight="1" x14ac:dyDescent="0.25">
      <c r="A14" s="35"/>
      <c r="B14" s="38"/>
      <c r="C14" s="6">
        <v>732</v>
      </c>
      <c r="D14" s="6">
        <v>1006</v>
      </c>
      <c r="E14" s="7" t="s">
        <v>26</v>
      </c>
      <c r="F14" s="5">
        <v>121</v>
      </c>
      <c r="G14" s="14">
        <v>28497080</v>
      </c>
      <c r="H14" s="14">
        <v>28497080</v>
      </c>
      <c r="I14" s="14">
        <v>28497080</v>
      </c>
      <c r="J14" s="14">
        <f t="shared" ref="J14:J18" si="1">G14+H14+I14</f>
        <v>85491240</v>
      </c>
      <c r="K14" s="33"/>
    </row>
    <row r="15" spans="1:11" ht="22.5" customHeight="1" x14ac:dyDescent="0.25">
      <c r="A15" s="35"/>
      <c r="B15" s="38"/>
      <c r="C15" s="6">
        <v>732</v>
      </c>
      <c r="D15" s="6">
        <v>1006</v>
      </c>
      <c r="E15" s="7" t="s">
        <v>26</v>
      </c>
      <c r="F15" s="5">
        <v>122</v>
      </c>
      <c r="G15" s="14">
        <v>10000</v>
      </c>
      <c r="H15" s="14">
        <v>10000</v>
      </c>
      <c r="I15" s="14">
        <v>10000</v>
      </c>
      <c r="J15" s="14">
        <f t="shared" ref="J15:J17" si="2">G15+H15+I15</f>
        <v>30000</v>
      </c>
      <c r="K15" s="33"/>
    </row>
    <row r="16" spans="1:11" ht="22.5" customHeight="1" x14ac:dyDescent="0.25">
      <c r="A16" s="35"/>
      <c r="B16" s="38"/>
      <c r="C16" s="6">
        <v>732</v>
      </c>
      <c r="D16" s="6">
        <v>1006</v>
      </c>
      <c r="E16" s="7" t="s">
        <v>26</v>
      </c>
      <c r="F16" s="12">
        <v>129</v>
      </c>
      <c r="G16" s="14">
        <v>8606120</v>
      </c>
      <c r="H16" s="14">
        <v>8606120</v>
      </c>
      <c r="I16" s="14">
        <v>8606120</v>
      </c>
      <c r="J16" s="14">
        <f t="shared" si="2"/>
        <v>25818360</v>
      </c>
      <c r="K16" s="33"/>
    </row>
    <row r="17" spans="1:11" ht="21.75" customHeight="1" x14ac:dyDescent="0.25">
      <c r="A17" s="35"/>
      <c r="B17" s="38"/>
      <c r="C17" s="6">
        <v>732</v>
      </c>
      <c r="D17" s="6">
        <v>1006</v>
      </c>
      <c r="E17" s="7" t="s">
        <v>26</v>
      </c>
      <c r="F17" s="5">
        <v>244</v>
      </c>
      <c r="G17" s="14">
        <v>5259500</v>
      </c>
      <c r="H17" s="14">
        <v>5259500</v>
      </c>
      <c r="I17" s="14">
        <v>5259500</v>
      </c>
      <c r="J17" s="14">
        <f t="shared" si="2"/>
        <v>15778500</v>
      </c>
      <c r="K17" s="33"/>
    </row>
    <row r="18" spans="1:11" ht="117.6" customHeight="1" x14ac:dyDescent="0.25">
      <c r="A18" s="35"/>
      <c r="B18" s="39"/>
      <c r="C18" s="6">
        <v>732</v>
      </c>
      <c r="D18" s="6">
        <v>1006</v>
      </c>
      <c r="E18" s="7" t="s">
        <v>26</v>
      </c>
      <c r="F18" s="5">
        <v>852</v>
      </c>
      <c r="G18" s="14">
        <v>10000</v>
      </c>
      <c r="H18" s="14">
        <v>10000</v>
      </c>
      <c r="I18" s="14">
        <v>10000</v>
      </c>
      <c r="J18" s="14">
        <f t="shared" si="1"/>
        <v>30000</v>
      </c>
      <c r="K18" s="33"/>
    </row>
    <row r="19" spans="1:11" ht="57" customHeight="1" x14ac:dyDescent="0.25">
      <c r="A19" s="19" t="s">
        <v>34</v>
      </c>
      <c r="B19" s="19" t="s">
        <v>31</v>
      </c>
      <c r="C19" s="20" t="s">
        <v>32</v>
      </c>
      <c r="D19" s="20" t="s">
        <v>33</v>
      </c>
      <c r="E19" s="20" t="s">
        <v>35</v>
      </c>
      <c r="F19" s="21">
        <v>243</v>
      </c>
      <c r="G19" s="22">
        <v>2294333</v>
      </c>
      <c r="H19" s="22">
        <v>0</v>
      </c>
      <c r="I19" s="22">
        <v>0</v>
      </c>
      <c r="J19" s="23">
        <f t="shared" ref="J19" si="3">I19+H19+G19</f>
        <v>2294333</v>
      </c>
      <c r="K19" s="17"/>
    </row>
    <row r="20" spans="1:11" ht="22.5" customHeight="1" x14ac:dyDescent="0.25">
      <c r="A20" s="5" t="s">
        <v>24</v>
      </c>
      <c r="B20" s="5"/>
      <c r="C20" s="7" t="s">
        <v>11</v>
      </c>
      <c r="D20" s="7" t="s">
        <v>12</v>
      </c>
      <c r="E20" s="7" t="s">
        <v>36</v>
      </c>
      <c r="F20" s="7" t="s">
        <v>11</v>
      </c>
      <c r="G20" s="14">
        <f>G23+G19</f>
        <v>44677033</v>
      </c>
      <c r="H20" s="14">
        <f>H23</f>
        <v>42382700</v>
      </c>
      <c r="I20" s="14">
        <f>I23</f>
        <v>42382700</v>
      </c>
      <c r="J20" s="14">
        <f>G20+H20+I20</f>
        <v>129442433</v>
      </c>
      <c r="K20" s="5"/>
    </row>
    <row r="21" spans="1:11" x14ac:dyDescent="0.25">
      <c r="A21" s="5" t="s">
        <v>10</v>
      </c>
      <c r="B21" s="5"/>
      <c r="C21" s="6"/>
      <c r="D21" s="6"/>
      <c r="E21" s="6"/>
      <c r="F21" s="6"/>
      <c r="G21" s="14"/>
      <c r="H21" s="14"/>
      <c r="I21" s="14"/>
      <c r="J21" s="15"/>
      <c r="K21" s="5"/>
    </row>
    <row r="22" spans="1:11" ht="31.5" x14ac:dyDescent="0.25">
      <c r="A22" s="19" t="s">
        <v>31</v>
      </c>
      <c r="B22" s="18"/>
      <c r="C22" s="6"/>
      <c r="D22" s="6"/>
      <c r="E22" s="6"/>
      <c r="F22" s="6"/>
      <c r="G22" s="22">
        <v>2294333</v>
      </c>
      <c r="H22" s="22">
        <v>0</v>
      </c>
      <c r="I22" s="14">
        <v>0</v>
      </c>
      <c r="J22" s="14">
        <f>G22+H22+I22</f>
        <v>2294333</v>
      </c>
      <c r="K22" s="18"/>
    </row>
    <row r="23" spans="1:11" ht="31.5" x14ac:dyDescent="0.25">
      <c r="A23" s="9" t="s">
        <v>19</v>
      </c>
      <c r="B23" s="8"/>
      <c r="C23" s="6"/>
      <c r="D23" s="6"/>
      <c r="E23" s="6"/>
      <c r="F23" s="6"/>
      <c r="G23" s="16">
        <f>G13</f>
        <v>42382700</v>
      </c>
      <c r="H23" s="16">
        <f>H13</f>
        <v>42382700</v>
      </c>
      <c r="I23" s="16">
        <f>I13</f>
        <v>42382700</v>
      </c>
      <c r="J23" s="16">
        <f>G23+H23+I23</f>
        <v>127148100</v>
      </c>
      <c r="K23" s="5"/>
    </row>
    <row r="24" spans="1:11" ht="13.15" customHeight="1" x14ac:dyDescent="0.25"/>
    <row r="25" spans="1:11" ht="13.9" customHeight="1" x14ac:dyDescent="0.25">
      <c r="A25" s="32" t="s">
        <v>20</v>
      </c>
      <c r="B25" s="32"/>
      <c r="C25" s="32"/>
      <c r="D25" s="3"/>
      <c r="E25" s="3"/>
      <c r="F25" s="3"/>
      <c r="G25" s="4"/>
      <c r="H25" s="4"/>
      <c r="I25" s="4"/>
      <c r="J25" s="4"/>
      <c r="K25" s="3"/>
    </row>
    <row r="26" spans="1:11" x14ac:dyDescent="0.25">
      <c r="A26" s="32" t="s">
        <v>29</v>
      </c>
      <c r="B26" s="32"/>
      <c r="I26" s="4" t="s">
        <v>14</v>
      </c>
    </row>
  </sheetData>
  <mergeCells count="23">
    <mergeCell ref="A5:K5"/>
    <mergeCell ref="H2:J2"/>
    <mergeCell ref="H3:K3"/>
    <mergeCell ref="A26:B26"/>
    <mergeCell ref="A25:C25"/>
    <mergeCell ref="A7:A10"/>
    <mergeCell ref="B7:B10"/>
    <mergeCell ref="C7:F8"/>
    <mergeCell ref="K13:K18"/>
    <mergeCell ref="A13:A18"/>
    <mergeCell ref="G7:J8"/>
    <mergeCell ref="B13:B18"/>
    <mergeCell ref="F9:F10"/>
    <mergeCell ref="J9:J10"/>
    <mergeCell ref="B11:K11"/>
    <mergeCell ref="G9:G10"/>
    <mergeCell ref="H9:H10"/>
    <mergeCell ref="I9:I10"/>
    <mergeCell ref="K7:K10"/>
    <mergeCell ref="C9:C10"/>
    <mergeCell ref="B12:K12"/>
    <mergeCell ref="E9:E10"/>
    <mergeCell ref="D9:D10"/>
  </mergeCells>
  <pageMargins left="0.39370078740157483" right="0.27559055118110237" top="0.78740157480314965" bottom="0.59055118110236227" header="0.31496062992125984" footer="0.31496062992125984"/>
  <pageSetup paperSize="9" scale="90" fitToHeight="0" orientation="landscape" r:id="rId1"/>
  <headerFooter>
    <oddHeader>&amp;C&amp;P</oddHeader>
  </headerFooter>
  <rowBreaks count="1" manualBreakCount="1">
    <brk id="1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2016-10-10T09:07:56Z</cp:lastPrinted>
  <dcterms:created xsi:type="dcterms:W3CDTF">2014-09-01T08:30:13Z</dcterms:created>
  <dcterms:modified xsi:type="dcterms:W3CDTF">2016-11-07T04:31:42Z</dcterms:modified>
</cp:coreProperties>
</file>