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БЮДЖЕТНАЯ ПРОГРАММА 2017\Для 2017 года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Лист1!$A$1:$K$17</definedName>
  </definedNames>
  <calcPr calcId="152511" refMode="R1C1" iterateCount="1"/>
</workbook>
</file>

<file path=xl/calcChain.xml><?xml version="1.0" encoding="utf-8"?>
<calcChain xmlns="http://schemas.openxmlformats.org/spreadsheetml/2006/main">
  <c r="I9" i="1" l="1"/>
  <c r="I14" i="1" s="1"/>
  <c r="H9" i="1"/>
  <c r="G9" i="1"/>
  <c r="G14" i="1" s="1"/>
  <c r="H14" i="1"/>
  <c r="J10" i="1"/>
  <c r="I12" i="1" l="1"/>
  <c r="J14" i="1"/>
  <c r="H12" i="1"/>
  <c r="G12" i="1"/>
  <c r="J9" i="1"/>
  <c r="J11" i="1"/>
  <c r="J12" i="1" l="1"/>
</calcChain>
</file>

<file path=xl/sharedStrings.xml><?xml version="1.0" encoding="utf-8"?>
<sst xmlns="http://schemas.openxmlformats.org/spreadsheetml/2006/main" count="35" uniqueCount="35">
  <si>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</si>
  <si>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</si>
  <si>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</si>
  <si>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</si>
  <si>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</si>
  <si>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</si>
  <si>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</si>
  <si>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</si>
  <si>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</si>
  <si>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</si>
  <si>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</si>
  <si>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>2017 год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</si>
  <si>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</si>
  <si>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</si>
  <si>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</si>
  <si>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</si>
  <si>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УСЗН Админист-рации ЗАТО  г. Желез-ногорск</t>
  </si>
  <si>
    <t>000</t>
  </si>
  <si>
    <t>2018 год</t>
  </si>
  <si>
    <t>УСЗН Администрации ЗАТО  г. Желез-ногорск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</si>
  <si>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</si>
  <si>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</si>
  <si>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1.2.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</si>
  <si>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0310001510</t>
  </si>
  <si>
    <t>0310000020</t>
  </si>
  <si>
    <t>Л.А. Дергачева</t>
  </si>
  <si>
    <t>Обеспечение потребностей граждан, нуждающихся в социальном обслуживании</t>
  </si>
  <si>
    <t xml:space="preserve">  социального обслуживания, 99,2% к 2019 году;</t>
  </si>
  <si>
    <t>Цели, задачи, мероприятия подпрограммы</t>
  </si>
  <si>
    <t>1.1   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</si>
  <si>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</si>
  <si>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</si>
  <si>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</si>
  <si>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УСЗН 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</si>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</sst>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2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5" xfId="0" applyNumberFormat="1" applyFont="1" applyFill="1" applyBorder="1" applyAlignment="1">
      <alignment horizontal="right" vertical="top"/>
    </xf>
    <xf numFmtId="4" fontId="1" fillId="0" borderId="5" xfId="0" applyNumberFormat="1" applyFont="1" applyFill="1" applyBorder="1" applyAlignment="1">
      <alignment vertical="top"/>
    </xf>
    <xf numFmtId="4" fontId="4" fillId="0" borderId="6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view="pageBreakPreview" topLeftCell="A4" zoomScaleNormal="100" zoomScaleSheetLayoutView="100" workbookViewId="0">
      <selection activeCell="G14" sqref="G14"/>
    </sheetView>
  </sheetViews>
  <sheetFormatPr defaultRowHeight="15" x14ac:dyDescent="0.25"/>
  <cols>
    <col min="1" max="1" width="32.140625" customWidth="1"/>
    <col min="2" max="2" width="13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3.28515625" customWidth="1"/>
  </cols>
  <sheetData>
    <row r="1" spans="1:12" ht="15.75" customHeight="1" x14ac:dyDescent="0.25">
      <c r="A1" s="9"/>
      <c r="B1" s="9"/>
      <c r="C1" s="9"/>
      <c r="D1" s="9"/>
      <c r="E1" s="9"/>
      <c r="F1" s="9"/>
      <c r="G1" s="9"/>
      <c r="H1" s="15"/>
      <c r="I1" s="15" t="s">
        <v>0</v>
      </c>
      <c r="J1" s="15"/>
      <c r="K1" s="15"/>
      <c r="L1" s="15"/>
    </row>
    <row r="2" spans="1:12" ht="69" customHeight="1" x14ac:dyDescent="0.25">
      <c r="A2" s="9"/>
      <c r="B2" s="9"/>
      <c r="C2" s="9"/>
      <c r="D2" s="9"/>
      <c r="E2" s="9"/>
      <c r="F2" s="9"/>
      <c r="G2" s="9"/>
      <c r="H2" s="15"/>
      <c r="I2" s="55" t="s">
        <v>20</v>
      </c>
      <c r="J2" s="55"/>
      <c r="K2" s="55"/>
      <c r="L2" s="15"/>
    </row>
    <row r="3" spans="1:12" ht="26.25" customHeight="1" x14ac:dyDescent="0.25">
      <c r="A3" s="58" t="s">
        <v>21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s="3" customFormat="1" ht="57" customHeight="1" x14ac:dyDescent="0.25">
      <c r="A4" s="53" t="s">
        <v>28</v>
      </c>
      <c r="B4" s="53" t="s">
        <v>1</v>
      </c>
      <c r="C4" s="49" t="s">
        <v>2</v>
      </c>
      <c r="D4" s="60"/>
      <c r="E4" s="60"/>
      <c r="F4" s="60"/>
      <c r="G4" s="66" t="s">
        <v>10</v>
      </c>
      <c r="H4" s="66"/>
      <c r="I4" s="66"/>
      <c r="J4" s="66"/>
      <c r="K4" s="59" t="s">
        <v>34</v>
      </c>
      <c r="L4" s="2"/>
    </row>
    <row r="5" spans="1:12" s="3" customFormat="1" ht="39.75" customHeight="1" x14ac:dyDescent="0.25">
      <c r="A5" s="64"/>
      <c r="B5" s="64"/>
      <c r="C5" s="49" t="s">
        <v>3</v>
      </c>
      <c r="D5" s="53" t="s">
        <v>4</v>
      </c>
      <c r="E5" s="62" t="s">
        <v>5</v>
      </c>
      <c r="F5" s="49" t="s">
        <v>6</v>
      </c>
      <c r="G5" s="56" t="s">
        <v>11</v>
      </c>
      <c r="H5" s="56" t="s">
        <v>18</v>
      </c>
      <c r="I5" s="56" t="s">
        <v>30</v>
      </c>
      <c r="J5" s="43" t="s">
        <v>7</v>
      </c>
      <c r="K5" s="60"/>
      <c r="L5" s="2"/>
    </row>
    <row r="6" spans="1:12" s="3" customFormat="1" ht="30.6" customHeight="1" x14ac:dyDescent="0.25">
      <c r="A6" s="65"/>
      <c r="B6" s="65"/>
      <c r="C6" s="61"/>
      <c r="D6" s="54"/>
      <c r="E6" s="63"/>
      <c r="F6" s="49"/>
      <c r="G6" s="57"/>
      <c r="H6" s="57"/>
      <c r="I6" s="57"/>
      <c r="J6" s="44"/>
      <c r="K6" s="60"/>
      <c r="L6" s="2"/>
    </row>
    <row r="7" spans="1:12" s="3" customFormat="1" ht="15.75" x14ac:dyDescent="0.25">
      <c r="A7" s="11" t="s">
        <v>8</v>
      </c>
      <c r="B7" s="49" t="s">
        <v>14</v>
      </c>
      <c r="C7" s="49"/>
      <c r="D7" s="49"/>
      <c r="E7" s="49"/>
      <c r="F7" s="49"/>
      <c r="G7" s="49"/>
      <c r="H7" s="49"/>
      <c r="I7" s="49"/>
      <c r="J7" s="49"/>
      <c r="K7" s="49"/>
      <c r="L7" s="10"/>
    </row>
    <row r="8" spans="1:12" s="3" customFormat="1" ht="27" customHeight="1" x14ac:dyDescent="0.25">
      <c r="A8" s="29" t="s">
        <v>9</v>
      </c>
      <c r="B8" s="50" t="s">
        <v>26</v>
      </c>
      <c r="C8" s="50"/>
      <c r="D8" s="50"/>
      <c r="E8" s="50"/>
      <c r="F8" s="50"/>
      <c r="G8" s="50"/>
      <c r="H8" s="50"/>
      <c r="I8" s="50"/>
      <c r="J8" s="50"/>
      <c r="K8" s="50"/>
      <c r="L8" s="10"/>
    </row>
    <row r="9" spans="1:12" s="3" customFormat="1" ht="146.25" customHeight="1" x14ac:dyDescent="0.25">
      <c r="A9" s="47" t="s">
        <v>29</v>
      </c>
      <c r="B9" s="47" t="s">
        <v>16</v>
      </c>
      <c r="C9" s="45">
        <v>732</v>
      </c>
      <c r="D9" s="18">
        <v>1002</v>
      </c>
      <c r="E9" s="39" t="s">
        <v>23</v>
      </c>
      <c r="F9" s="16" t="s">
        <v>17</v>
      </c>
      <c r="G9" s="32">
        <f>G10</f>
        <v>35409600</v>
      </c>
      <c r="H9" s="32">
        <f t="shared" ref="H9:I9" si="0">H10</f>
        <v>35409600</v>
      </c>
      <c r="I9" s="32">
        <f t="shared" si="0"/>
        <v>35409600</v>
      </c>
      <c r="J9" s="32">
        <f>I9+H9+G9</f>
        <v>106228800</v>
      </c>
      <c r="K9" s="51" t="s">
        <v>31</v>
      </c>
      <c r="L9" s="2"/>
    </row>
    <row r="10" spans="1:12" s="3" customFormat="1" ht="60" customHeight="1" x14ac:dyDescent="0.25">
      <c r="A10" s="48"/>
      <c r="B10" s="48"/>
      <c r="C10" s="46"/>
      <c r="D10" s="40"/>
      <c r="E10" s="41"/>
      <c r="F10" s="12">
        <v>611</v>
      </c>
      <c r="G10" s="33">
        <v>35409600</v>
      </c>
      <c r="H10" s="33">
        <v>35409600</v>
      </c>
      <c r="I10" s="33">
        <v>35409600</v>
      </c>
      <c r="J10" s="34">
        <f>I10+H10+G10</f>
        <v>106228800</v>
      </c>
      <c r="K10" s="52"/>
      <c r="L10" s="2"/>
    </row>
    <row r="11" spans="1:12" s="3" customFormat="1" ht="115.5" customHeight="1" x14ac:dyDescent="0.25">
      <c r="A11" s="30" t="s">
        <v>22</v>
      </c>
      <c r="B11" s="17" t="s">
        <v>19</v>
      </c>
      <c r="C11" s="19">
        <v>732</v>
      </c>
      <c r="D11" s="20">
        <v>1002</v>
      </c>
      <c r="E11" s="21" t="s">
        <v>24</v>
      </c>
      <c r="F11" s="22">
        <v>611</v>
      </c>
      <c r="G11" s="35">
        <v>2324830</v>
      </c>
      <c r="H11" s="35">
        <v>2324830</v>
      </c>
      <c r="I11" s="35">
        <v>2324830</v>
      </c>
      <c r="J11" s="35">
        <f>I11+H11+G11</f>
        <v>6974490</v>
      </c>
      <c r="K11" s="31" t="s">
        <v>27</v>
      </c>
      <c r="L11" s="2"/>
    </row>
    <row r="12" spans="1:12" s="3" customFormat="1" ht="20.25" customHeight="1" x14ac:dyDescent="0.25">
      <c r="A12" s="13" t="s">
        <v>15</v>
      </c>
      <c r="B12" s="14"/>
      <c r="C12" s="23"/>
      <c r="D12" s="24"/>
      <c r="E12" s="25"/>
      <c r="F12" s="26"/>
      <c r="G12" s="36">
        <f>G9+G11</f>
        <v>37734430</v>
      </c>
      <c r="H12" s="36">
        <f>H9+H11</f>
        <v>37734430</v>
      </c>
      <c r="I12" s="36">
        <f>I9+I11</f>
        <v>37734430</v>
      </c>
      <c r="J12" s="37">
        <f>I12+H12+G12</f>
        <v>113203290</v>
      </c>
      <c r="K12" s="28"/>
      <c r="L12" s="2"/>
    </row>
    <row r="13" spans="1:12" s="3" customFormat="1" ht="16.5" customHeight="1" x14ac:dyDescent="0.25">
      <c r="A13" s="13" t="s">
        <v>12</v>
      </c>
      <c r="B13" s="14"/>
      <c r="C13" s="23"/>
      <c r="D13" s="27"/>
      <c r="E13" s="25"/>
      <c r="F13" s="26"/>
      <c r="G13" s="36"/>
      <c r="H13" s="36"/>
      <c r="I13" s="36"/>
      <c r="J13" s="37"/>
      <c r="K13" s="28"/>
      <c r="L13" s="2"/>
    </row>
    <row r="14" spans="1:12" s="3" customFormat="1" ht="30.75" customHeight="1" x14ac:dyDescent="0.25">
      <c r="A14" s="13" t="s">
        <v>33</v>
      </c>
      <c r="B14" s="14"/>
      <c r="C14" s="23"/>
      <c r="D14" s="27"/>
      <c r="E14" s="25"/>
      <c r="F14" s="26"/>
      <c r="G14" s="37">
        <f>G9+G11</f>
        <v>37734430</v>
      </c>
      <c r="H14" s="37">
        <f>H9+H11</f>
        <v>37734430</v>
      </c>
      <c r="I14" s="37">
        <f>I9+I11</f>
        <v>37734430</v>
      </c>
      <c r="J14" s="37">
        <f>I14+H14+G14</f>
        <v>113203290</v>
      </c>
      <c r="K14" s="28"/>
      <c r="L14" s="2"/>
    </row>
    <row r="15" spans="1:12" s="38" customFormat="1" ht="15.75" x14ac:dyDescent="0.25">
      <c r="F15" s="7"/>
      <c r="G15" s="7"/>
      <c r="H15" s="7"/>
      <c r="I15" s="7"/>
      <c r="J15" s="7"/>
    </row>
    <row r="16" spans="1:12" ht="15.75" x14ac:dyDescent="0.25">
      <c r="A16" s="4" t="s">
        <v>13</v>
      </c>
      <c r="B16" s="4"/>
      <c r="C16" s="4"/>
      <c r="D16" s="5"/>
      <c r="E16" s="5"/>
      <c r="F16" s="5"/>
      <c r="G16" s="5"/>
      <c r="H16" s="8"/>
      <c r="I16" s="8"/>
    </row>
    <row r="17" spans="1:11" ht="14.45" customHeight="1" x14ac:dyDescent="0.25">
      <c r="A17" s="42" t="s">
        <v>32</v>
      </c>
      <c r="B17" s="42"/>
      <c r="C17" s="6"/>
      <c r="D17" s="6"/>
      <c r="E17" s="3"/>
      <c r="F17" s="3"/>
      <c r="G17" s="7"/>
      <c r="H17" s="7" t="s">
        <v>25</v>
      </c>
      <c r="I17" s="8"/>
      <c r="J17"/>
      <c r="K17" s="1"/>
    </row>
  </sheetData>
  <mergeCells count="22">
    <mergeCell ref="I2:K2"/>
    <mergeCell ref="H5:H6"/>
    <mergeCell ref="I5:I6"/>
    <mergeCell ref="A3:L3"/>
    <mergeCell ref="K4:K6"/>
    <mergeCell ref="C5:C6"/>
    <mergeCell ref="E5:E6"/>
    <mergeCell ref="A4:A6"/>
    <mergeCell ref="B4:B6"/>
    <mergeCell ref="F5:F6"/>
    <mergeCell ref="G4:J4"/>
    <mergeCell ref="C4:F4"/>
    <mergeCell ref="G5:G6"/>
    <mergeCell ref="A17:B17"/>
    <mergeCell ref="J5:J6"/>
    <mergeCell ref="C9:C10"/>
    <mergeCell ref="B9:B10"/>
    <mergeCell ref="B7:K7"/>
    <mergeCell ref="B8:K8"/>
    <mergeCell ref="K9:K10"/>
    <mergeCell ref="D5:D6"/>
    <mergeCell ref="A9:A10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0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2016-10-10T07:35:01Z</cp:lastPrinted>
  <dcterms:created xsi:type="dcterms:W3CDTF">2014-09-01T08:07:51Z</dcterms:created>
  <dcterms:modified xsi:type="dcterms:W3CDTF">2016-10-24T07:48:41Z</dcterms:modified>
</cp:coreProperties>
</file>