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6" i="1"/>
  <c r="I18" s="1"/>
  <c r="H16"/>
  <c r="G16"/>
  <c r="J14"/>
  <c r="J15"/>
  <c r="J13"/>
  <c r="J12"/>
  <c r="J11"/>
  <c r="J16" s="1"/>
  <c r="H18" l="1"/>
  <c r="G18"/>
  <c r="J18" l="1"/>
</calcChain>
</file>

<file path=xl/sharedStrings.xml><?xml version="1.0" encoding="utf-8"?>
<sst xmlns="http://schemas.openxmlformats.org/spreadsheetml/2006/main" count="66" uniqueCount="48">
  <si>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</si>
  <si>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</si>
  <si>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</si>
  <si>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</si>
  <si>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</si>
  <si>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</si>
  <si>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</si>
  <si>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</si>
  <si>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</si>
  <si>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</si>
  <si>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</si>
  <si>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</si>
  <si>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</si>
  <si>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</si>
  <si>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</si>
  <si>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</si>
  <si>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</si>
  <si>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</si>
  <si>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</si>
  <si>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</si>
  <si>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</si>
  <si>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</si>
  <si>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</si>
  <si>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</si>
  <si>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</si>
  <si>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</si>
  <si>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</si>
  <si>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</si>
  <si>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</si>
  <si>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</si>
  <si>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</si>
  <si>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</si>
  <si>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</si>
  <si>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</si>
  <si>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</si>
  <si>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</si>
  <si>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</si>
  <si>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</si>
  <si>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</si>
  <si>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</si>
  <si>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</si>
  <si>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Приложение № 2               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</si>
  <si>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04200L2990</t>
  </si>
  <si>
    <t>Руководитель УГХ</t>
  </si>
  <si>
    <t>А.Ф.Тельманова</t>
  </si>
  <si>
    <t>Восстановление     2-х воинских захоронений</t>
  </si>
  <si>
    <t>1.5.Расходы на обустройство и восстановление воинских захоронений</t>
  </si>
  <si>
    <t>Приложение № 3                                                                                  к постановлению Администарции                                                                  ЗАТО г. Железногорск     от 14.03.2022 № 438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</si>
</sst>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2" zoomScaleNormal="100" workbookViewId="0">
      <selection activeCell="H3" sqref="H3"/>
    </sheetView>
  </sheetViews>
  <sheetFormatPr defaultRowHeight="15"/>
  <cols>
    <col min="1" max="1" width="21" customWidth="1"/>
    <col min="2" max="2" width="16.5703125" customWidth="1"/>
    <col min="3" max="3" width="12.7109375" customWidth="1"/>
    <col min="4" max="4" width="6.140625" customWidth="1"/>
    <col min="5" max="5" width="9.85546875" customWidth="1"/>
    <col min="6" max="6" width="5.5703125" customWidth="1"/>
    <col min="7" max="7" width="14.85546875" customWidth="1"/>
    <col min="8" max="8" width="14.5703125" customWidth="1"/>
    <col min="9" max="9" width="14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22" t="s">
        <v>16</v>
      </c>
      <c r="J1" s="22"/>
      <c r="K1" s="22"/>
    </row>
    <row r="2" spans="1:21" ht="56.25" customHeight="1">
      <c r="H2" s="22" t="s">
        <v>47</v>
      </c>
      <c r="I2" s="22"/>
      <c r="J2" s="22"/>
      <c r="K2" s="22"/>
    </row>
    <row r="3" spans="1:21" ht="7.5" customHeight="1">
      <c r="I3" s="20"/>
      <c r="J3" s="20"/>
      <c r="K3" s="20"/>
    </row>
    <row r="4" spans="1:21" ht="62.25" customHeight="1">
      <c r="A4" s="5"/>
      <c r="B4" s="5"/>
      <c r="C4" s="5"/>
      <c r="D4" s="5"/>
      <c r="E4" s="5"/>
      <c r="F4" s="5"/>
      <c r="G4" s="5"/>
      <c r="H4" s="32" t="s">
        <v>41</v>
      </c>
      <c r="I4" s="32"/>
      <c r="J4" s="32"/>
      <c r="K4" s="32"/>
    </row>
    <row r="5" spans="1:21" ht="15.75">
      <c r="A5" s="27" t="s">
        <v>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1" ht="1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15.75">
      <c r="A7" s="30" t="s">
        <v>12</v>
      </c>
      <c r="B7" s="30" t="s">
        <v>20</v>
      </c>
      <c r="C7" s="29" t="s">
        <v>21</v>
      </c>
      <c r="D7" s="29"/>
      <c r="E7" s="29"/>
      <c r="F7" s="29"/>
      <c r="G7" s="29" t="s">
        <v>22</v>
      </c>
      <c r="H7" s="29"/>
      <c r="I7" s="29"/>
      <c r="J7" s="29"/>
      <c r="K7" s="10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14" customHeight="1">
      <c r="A8" s="31"/>
      <c r="B8" s="31"/>
      <c r="C8" s="10" t="s">
        <v>23</v>
      </c>
      <c r="D8" s="10" t="s">
        <v>24</v>
      </c>
      <c r="E8" s="10" t="s">
        <v>25</v>
      </c>
      <c r="F8" s="10" t="s">
        <v>26</v>
      </c>
      <c r="G8" s="10">
        <v>2022</v>
      </c>
      <c r="H8" s="10">
        <v>2023</v>
      </c>
      <c r="I8" s="10">
        <v>2024</v>
      </c>
      <c r="J8" s="10" t="s">
        <v>0</v>
      </c>
      <c r="K8" s="10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1" t="s">
        <v>2</v>
      </c>
      <c r="B9" s="24" t="s">
        <v>8</v>
      </c>
      <c r="C9" s="25"/>
      <c r="D9" s="25"/>
      <c r="E9" s="25"/>
      <c r="F9" s="25"/>
      <c r="G9" s="25"/>
      <c r="H9" s="25"/>
      <c r="I9" s="25"/>
      <c r="J9" s="25"/>
      <c r="K9" s="26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>
      <c r="A10" s="11" t="s">
        <v>3</v>
      </c>
      <c r="B10" s="24" t="s">
        <v>4</v>
      </c>
      <c r="C10" s="25"/>
      <c r="D10" s="25"/>
      <c r="E10" s="25"/>
      <c r="F10" s="25"/>
      <c r="G10" s="25"/>
      <c r="H10" s="25"/>
      <c r="I10" s="25"/>
      <c r="J10" s="25"/>
      <c r="K10" s="26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03.5" customHeight="1">
      <c r="A11" s="16" t="s">
        <v>31</v>
      </c>
      <c r="B11" s="10" t="s">
        <v>11</v>
      </c>
      <c r="C11" s="12" t="s">
        <v>14</v>
      </c>
      <c r="D11" s="13" t="s">
        <v>7</v>
      </c>
      <c r="E11" s="12" t="s">
        <v>6</v>
      </c>
      <c r="F11" s="12" t="s">
        <v>33</v>
      </c>
      <c r="G11" s="18">
        <v>8484454</v>
      </c>
      <c r="H11" s="18">
        <v>7454000</v>
      </c>
      <c r="I11" s="18">
        <v>7454000</v>
      </c>
      <c r="J11" s="18">
        <f>I11+H11+G11</f>
        <v>23392454</v>
      </c>
      <c r="K11" s="10" t="s">
        <v>30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77.25" customHeight="1">
      <c r="A12" s="16" t="s">
        <v>34</v>
      </c>
      <c r="B12" s="10" t="s">
        <v>11</v>
      </c>
      <c r="C12" s="12" t="s">
        <v>35</v>
      </c>
      <c r="D12" s="13" t="s">
        <v>7</v>
      </c>
      <c r="E12" s="12" t="s">
        <v>6</v>
      </c>
      <c r="F12" s="12" t="s">
        <v>36</v>
      </c>
      <c r="G12" s="18">
        <v>13000000</v>
      </c>
      <c r="H12" s="18">
        <v>0</v>
      </c>
      <c r="I12" s="18">
        <v>0</v>
      </c>
      <c r="J12" s="18">
        <f t="shared" ref="J12:J18" si="0">I12+H12+G12</f>
        <v>13000000</v>
      </c>
      <c r="K12" s="10" t="s">
        <v>37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134.25" customHeight="1">
      <c r="A13" s="16" t="s">
        <v>40</v>
      </c>
      <c r="B13" s="10" t="s">
        <v>11</v>
      </c>
      <c r="C13" s="12" t="s">
        <v>38</v>
      </c>
      <c r="D13" s="13" t="s">
        <v>7</v>
      </c>
      <c r="E13" s="12" t="s">
        <v>5</v>
      </c>
      <c r="F13" s="12" t="s">
        <v>10</v>
      </c>
      <c r="G13" s="18">
        <v>5503871</v>
      </c>
      <c r="H13" s="18">
        <v>4843406</v>
      </c>
      <c r="I13" s="18">
        <v>4843406</v>
      </c>
      <c r="J13" s="18">
        <f t="shared" si="0"/>
        <v>15190683</v>
      </c>
      <c r="K13" s="10" t="s">
        <v>32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145.5" customHeight="1">
      <c r="A14" s="17" t="s">
        <v>39</v>
      </c>
      <c r="B14" s="21" t="s">
        <v>11</v>
      </c>
      <c r="C14" s="12" t="s">
        <v>17</v>
      </c>
      <c r="D14" s="13" t="s">
        <v>7</v>
      </c>
      <c r="E14" s="12" t="s">
        <v>6</v>
      </c>
      <c r="F14" s="12" t="s">
        <v>18</v>
      </c>
      <c r="G14" s="18">
        <v>825087</v>
      </c>
      <c r="H14" s="18">
        <v>726077</v>
      </c>
      <c r="I14" s="18">
        <v>718077</v>
      </c>
      <c r="J14" s="18">
        <f t="shared" ref="J14" si="1">I14+H14+G14</f>
        <v>2269241</v>
      </c>
      <c r="K14" s="21" t="s">
        <v>15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87" customHeight="1">
      <c r="A15" s="17" t="s">
        <v>46</v>
      </c>
      <c r="B15" s="10" t="s">
        <v>11</v>
      </c>
      <c r="C15" s="12" t="s">
        <v>42</v>
      </c>
      <c r="D15" s="13" t="s">
        <v>7</v>
      </c>
      <c r="E15" s="12" t="s">
        <v>6</v>
      </c>
      <c r="F15" s="12" t="s">
        <v>18</v>
      </c>
      <c r="G15" s="18">
        <v>70900</v>
      </c>
      <c r="H15" s="18">
        <v>0</v>
      </c>
      <c r="I15" s="18">
        <v>80000</v>
      </c>
      <c r="J15" s="18">
        <f t="shared" si="0"/>
        <v>150900</v>
      </c>
      <c r="K15" s="21" t="s">
        <v>45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3.25" customHeight="1">
      <c r="A16" s="11" t="s">
        <v>29</v>
      </c>
      <c r="B16" s="10" t="s">
        <v>19</v>
      </c>
      <c r="C16" s="10">
        <v>420000000</v>
      </c>
      <c r="D16" s="10" t="s">
        <v>19</v>
      </c>
      <c r="E16" s="10" t="s">
        <v>19</v>
      </c>
      <c r="F16" s="10" t="s">
        <v>19</v>
      </c>
      <c r="G16" s="14">
        <f>G15+G13+G12+G11+G14</f>
        <v>27884312</v>
      </c>
      <c r="H16" s="14">
        <f t="shared" ref="H16:J16" si="2">H15+H13+H12+H11+H14</f>
        <v>13023483</v>
      </c>
      <c r="I16" s="14">
        <f t="shared" si="2"/>
        <v>13095483</v>
      </c>
      <c r="J16" s="14">
        <f t="shared" si="2"/>
        <v>54003278</v>
      </c>
      <c r="K16" s="9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customHeight="1">
      <c r="A17" s="11" t="s">
        <v>27</v>
      </c>
      <c r="B17" s="10"/>
      <c r="C17" s="10"/>
      <c r="D17" s="10"/>
      <c r="E17" s="10"/>
      <c r="F17" s="10"/>
      <c r="G17" s="14"/>
      <c r="H17" s="14"/>
      <c r="I17" s="14"/>
      <c r="J17" s="14"/>
      <c r="K17" s="9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63">
      <c r="A18" s="11" t="s">
        <v>28</v>
      </c>
      <c r="B18" s="10" t="s">
        <v>13</v>
      </c>
      <c r="C18" s="10">
        <v>420000000</v>
      </c>
      <c r="D18" s="13" t="s">
        <v>7</v>
      </c>
      <c r="E18" s="10" t="s">
        <v>19</v>
      </c>
      <c r="F18" s="10" t="s">
        <v>19</v>
      </c>
      <c r="G18" s="14">
        <f>G16</f>
        <v>27884312</v>
      </c>
      <c r="H18" s="14">
        <f>H16</f>
        <v>13023483</v>
      </c>
      <c r="I18" s="14">
        <f>I16</f>
        <v>13095483</v>
      </c>
      <c r="J18" s="14">
        <f t="shared" si="0"/>
        <v>54003278</v>
      </c>
      <c r="K18" s="9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36.75" customHeight="1">
      <c r="A20" s="23" t="s">
        <v>43</v>
      </c>
      <c r="B20" s="23"/>
      <c r="C20" s="23"/>
      <c r="D20" s="19"/>
      <c r="E20" s="15"/>
      <c r="F20" s="15"/>
      <c r="G20" s="23" t="s">
        <v>44</v>
      </c>
      <c r="H20" s="23"/>
      <c r="I20" s="23"/>
      <c r="J20" s="15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/>
      <c r="B22" s="6"/>
      <c r="C22" s="6"/>
      <c r="D22" s="6"/>
      <c r="E22" s="6"/>
      <c r="F22" s="6"/>
      <c r="G22" s="7"/>
      <c r="H22" s="7"/>
      <c r="I22" s="7"/>
      <c r="J22" s="7"/>
      <c r="K22" s="6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/>
      <c r="B23" s="6"/>
      <c r="C23" s="6"/>
      <c r="D23" s="6"/>
      <c r="E23" s="6"/>
      <c r="F23" s="6"/>
      <c r="G23" s="7"/>
      <c r="H23" s="7"/>
      <c r="I23" s="7"/>
      <c r="J23" s="7"/>
      <c r="K23" s="6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4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2">
    <mergeCell ref="I1:K1"/>
    <mergeCell ref="G20:I20"/>
    <mergeCell ref="B9:K9"/>
    <mergeCell ref="B10:K10"/>
    <mergeCell ref="A5:K5"/>
    <mergeCell ref="C7:F7"/>
    <mergeCell ref="B7:B8"/>
    <mergeCell ref="A7:A8"/>
    <mergeCell ref="G7:J7"/>
    <mergeCell ref="A20:C20"/>
    <mergeCell ref="H2:K2"/>
    <mergeCell ref="H4:K4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2022-02-16T02:13:43Z</cp:lastPrinted>
  <dcterms:created xsi:type="dcterms:W3CDTF">2013-08-23T01:52:23Z</dcterms:created>
  <dcterms:modified xsi:type="dcterms:W3CDTF">2022-03-17T04:09:29Z</dcterms:modified>
</cp:coreProperties>
</file>