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Лист1!$A$1:$G$34</definedName>
  </definedNames>
  <calcPr calcId="125725"/>
</workbook>
</file>

<file path=xl/calcChain.xml><?xml version="1.0" encoding="utf-8"?>
<calcChain xmlns="http://schemas.openxmlformats.org/spreadsheetml/2006/main">
  <c r="F16" i="1"/>
  <c r="E16"/>
  <c r="D16"/>
  <c r="G20"/>
  <c r="E15"/>
  <c r="F15"/>
  <c r="D15"/>
  <c r="G29"/>
  <c r="G24"/>
  <c r="F26"/>
  <c r="E26"/>
  <c r="G30"/>
  <c r="D26"/>
  <c r="G25"/>
  <c r="G23"/>
  <c r="F21"/>
  <c r="E21"/>
  <c r="E11" l="1"/>
  <c r="D11"/>
  <c r="G16"/>
  <c r="G14"/>
  <c r="F11"/>
  <c r="G13"/>
  <c r="G15"/>
  <c r="G28"/>
  <c r="G21"/>
  <c r="G26"/>
  <c r="G11" l="1"/>
</calcChain>
</file>

<file path=xl/sharedStrings.xml><?xml version="1.0" encoding="utf-8"?>
<sst xmlns="http://schemas.openxmlformats.org/spreadsheetml/2006/main" count="44" uniqueCount="31">
  <si>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</si>
  <si>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</si>
  <si>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</si>
  <si>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</si>
  <si>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</si>
  <si>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</si>
  <si>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</si>
  <si>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</si>
  <si>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</si>
  <si>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</si>
  <si>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</si>
  <si>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</si>
  <si>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</si>
  <si>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</si>
  <si>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</si>
  <si>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к муниципальной программе «Формирование современной городской среды на 2018-2024 годы»</t>
  </si>
  <si>
    <t>Приложение № 2</t>
  </si>
  <si>
    <t>2022 год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</si>
  <si>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</si>
  <si>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</si>
  <si>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А.Ф. Тельманова</t>
  </si>
  <si>
    <t>2023 год</t>
  </si>
  <si>
    <t>2024 год</t>
  </si>
  <si>
    <t>Отдельное мероприятие 3</t>
  </si>
  <si>
    <t>Расходы на благоустройство объекта: Линейный "Нейтрино-парк"</t>
  </si>
  <si>
    <t>Реализация комплекса мероприятий по благоустройству по результатам Всероссийского конкурса лучших проектов создания комфортной городской среды</t>
  </si>
  <si>
    <t xml:space="preserve">Руководитель УГХ Администрации  ЗАТО г. Железногорск                              </t>
  </si>
  <si>
    <t xml:space="preserve"> к постановлению Администрациии ЗАТО г. Железногорск</t>
  </si>
  <si>
    <t>Отдельное мероприятие 5</t>
  </si>
  <si>
    <t>Отдельное мероприятие 6</t>
  </si>
  <si>
    <t>от 14.03.2022 № 448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</si>
</sst>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/>
    <xf numFmtId="4" fontId="0" fillId="0" borderId="0" xfId="0" applyNumberFormat="1" applyAlignment="1"/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view="pageBreakPreview" zoomScaleNormal="100" zoomScaleSheetLayoutView="100" workbookViewId="0">
      <selection activeCell="C6" sqref="C6"/>
    </sheetView>
  </sheetViews>
  <sheetFormatPr defaultRowHeight="15"/>
  <cols>
    <col min="1" max="1" width="18.7109375" style="4" customWidth="1"/>
    <col min="2" max="2" width="26.7109375" style="4" customWidth="1"/>
    <col min="3" max="3" width="24.5703125" style="4" customWidth="1"/>
    <col min="4" max="4" width="14.5703125" style="4" customWidth="1"/>
    <col min="5" max="5" width="17" style="4" customWidth="1"/>
    <col min="6" max="6" width="13.42578125" style="4" customWidth="1"/>
    <col min="7" max="7" width="16.140625" style="4" customWidth="1"/>
    <col min="8" max="8" width="13.5703125" style="4" bestFit="1" customWidth="1"/>
    <col min="9" max="16384" width="9.140625" style="4"/>
  </cols>
  <sheetData>
    <row r="1" spans="1:8" ht="15.75">
      <c r="D1" s="1" t="s">
        <v>16</v>
      </c>
      <c r="E1" s="2"/>
    </row>
    <row r="2" spans="1:8" ht="15.75">
      <c r="D2" s="1" t="s">
        <v>27</v>
      </c>
      <c r="E2" s="2"/>
    </row>
    <row r="3" spans="1:8" ht="15.75">
      <c r="D3" s="1" t="s">
        <v>30</v>
      </c>
      <c r="E3" s="2"/>
    </row>
    <row r="4" spans="1:8" ht="15.75">
      <c r="C4" s="1"/>
      <c r="D4" s="2"/>
      <c r="E4" s="2"/>
      <c r="F4" s="2"/>
      <c r="G4" s="2"/>
      <c r="H4" s="2"/>
    </row>
    <row r="5" spans="1:8" ht="15.75">
      <c r="D5" s="1" t="s">
        <v>16</v>
      </c>
      <c r="E5" s="2"/>
      <c r="F5" s="2"/>
      <c r="G5" s="2"/>
      <c r="H5" s="2"/>
    </row>
    <row r="6" spans="1:8" ht="36.75" customHeight="1">
      <c r="D6" s="17" t="s">
        <v>15</v>
      </c>
      <c r="E6" s="17"/>
      <c r="F6" s="17"/>
      <c r="G6" s="17"/>
      <c r="H6" s="3"/>
    </row>
    <row r="8" spans="1:8" ht="37.5" customHeight="1">
      <c r="A8" s="19" t="s">
        <v>18</v>
      </c>
      <c r="B8" s="19"/>
      <c r="C8" s="19"/>
      <c r="D8" s="19"/>
      <c r="E8" s="19"/>
      <c r="F8" s="19"/>
      <c r="G8" s="19"/>
    </row>
    <row r="9" spans="1:8" ht="21" customHeight="1">
      <c r="A9" s="15" t="s">
        <v>0</v>
      </c>
      <c r="B9" s="15" t="s">
        <v>1</v>
      </c>
      <c r="C9" s="15" t="s">
        <v>2</v>
      </c>
      <c r="D9" s="15" t="s">
        <v>3</v>
      </c>
      <c r="E9" s="15"/>
      <c r="F9" s="15"/>
      <c r="G9" s="15"/>
    </row>
    <row r="10" spans="1:8" ht="42.75" customHeight="1">
      <c r="A10" s="15"/>
      <c r="B10" s="15"/>
      <c r="C10" s="15"/>
      <c r="D10" s="10" t="s">
        <v>17</v>
      </c>
      <c r="E10" s="10" t="s">
        <v>21</v>
      </c>
      <c r="F10" s="10" t="s">
        <v>22</v>
      </c>
      <c r="G10" s="10" t="s">
        <v>4</v>
      </c>
    </row>
    <row r="11" spans="1:8" ht="15.75">
      <c r="A11" s="18" t="s">
        <v>5</v>
      </c>
      <c r="B11" s="18" t="s">
        <v>6</v>
      </c>
      <c r="C11" s="9" t="s">
        <v>7</v>
      </c>
      <c r="D11" s="7">
        <f>D13+D14+D15</f>
        <v>135472852</v>
      </c>
      <c r="E11" s="7">
        <f>E13+E14+E15</f>
        <v>39213850.790000007</v>
      </c>
      <c r="F11" s="7">
        <f t="shared" ref="F11" si="0">F13+F14+F15</f>
        <v>43570947.030000001</v>
      </c>
      <c r="G11" s="8">
        <f>F11+E11+D11</f>
        <v>218257649.81999999</v>
      </c>
    </row>
    <row r="12" spans="1:8" ht="15.75">
      <c r="A12" s="18"/>
      <c r="B12" s="18"/>
      <c r="C12" s="9" t="s">
        <v>8</v>
      </c>
      <c r="D12" s="7"/>
      <c r="E12" s="7"/>
      <c r="F12" s="7"/>
      <c r="G12" s="8"/>
    </row>
    <row r="13" spans="1:8">
      <c r="A13" s="18"/>
      <c r="B13" s="18"/>
      <c r="C13" s="6" t="s">
        <v>9</v>
      </c>
      <c r="D13" s="7">
        <v>113684948</v>
      </c>
      <c r="E13" s="7">
        <v>35576765.450000003</v>
      </c>
      <c r="F13" s="7">
        <v>39529741.329999998</v>
      </c>
      <c r="G13" s="8">
        <f t="shared" ref="G13:G15" si="1">F13+E13+D13</f>
        <v>188791454.78</v>
      </c>
    </row>
    <row r="14" spans="1:8">
      <c r="A14" s="18"/>
      <c r="B14" s="18"/>
      <c r="C14" s="6" t="s">
        <v>10</v>
      </c>
      <c r="D14" s="12">
        <v>1772892</v>
      </c>
      <c r="E14" s="12">
        <v>1872461.34</v>
      </c>
      <c r="F14" s="12">
        <v>2080512.7</v>
      </c>
      <c r="G14" s="13">
        <f t="shared" si="1"/>
        <v>5725866.04</v>
      </c>
    </row>
    <row r="15" spans="1:8">
      <c r="A15" s="18"/>
      <c r="B15" s="18"/>
      <c r="C15" s="6" t="s">
        <v>11</v>
      </c>
      <c r="D15" s="7">
        <f t="shared" ref="D15:F15" si="2">D20+D30+D25</f>
        <v>20015012</v>
      </c>
      <c r="E15" s="7">
        <f t="shared" si="2"/>
        <v>1764624</v>
      </c>
      <c r="F15" s="7">
        <f t="shared" si="2"/>
        <v>1960693</v>
      </c>
      <c r="G15" s="8">
        <f t="shared" si="1"/>
        <v>23740329</v>
      </c>
      <c r="H15" s="5"/>
    </row>
    <row r="16" spans="1:8" ht="15.75">
      <c r="A16" s="15" t="s">
        <v>23</v>
      </c>
      <c r="B16" s="15" t="s">
        <v>19</v>
      </c>
      <c r="C16" s="9" t="s">
        <v>7</v>
      </c>
      <c r="D16" s="7">
        <f>D18+D19+D20</f>
        <v>37391192</v>
      </c>
      <c r="E16" s="7">
        <f>E18+E19+E20</f>
        <v>39213850.790000007</v>
      </c>
      <c r="F16" s="7">
        <f>F18+F19+F20</f>
        <v>43570947.030000001</v>
      </c>
      <c r="G16" s="7">
        <f t="shared" ref="G16" si="3">G19+G20</f>
        <v>11384535.039999999</v>
      </c>
      <c r="H16" s="5">
        <v>5725866.04</v>
      </c>
    </row>
    <row r="17" spans="1:8" ht="15.75">
      <c r="A17" s="15"/>
      <c r="B17" s="15"/>
      <c r="C17" s="9" t="s">
        <v>8</v>
      </c>
      <c r="D17" s="7"/>
      <c r="E17" s="7"/>
      <c r="F17" s="7"/>
      <c r="G17" s="8"/>
      <c r="H17" s="5"/>
    </row>
    <row r="18" spans="1:8" ht="15.75">
      <c r="A18" s="15"/>
      <c r="B18" s="15"/>
      <c r="C18" s="9" t="s">
        <v>12</v>
      </c>
      <c r="D18" s="7">
        <v>33684948</v>
      </c>
      <c r="E18" s="7">
        <v>35576765.450000003</v>
      </c>
      <c r="F18" s="7">
        <v>39529741.329999998</v>
      </c>
      <c r="G18" s="7">
        <v>108791454.78</v>
      </c>
      <c r="H18" s="5"/>
    </row>
    <row r="19" spans="1:8" ht="15.75">
      <c r="A19" s="15"/>
      <c r="B19" s="15"/>
      <c r="C19" s="9" t="s">
        <v>13</v>
      </c>
      <c r="D19" s="7">
        <v>1772892</v>
      </c>
      <c r="E19" s="7">
        <v>1872461.34</v>
      </c>
      <c r="F19" s="7">
        <v>2080512.7</v>
      </c>
      <c r="G19" s="7">
        <v>5725866.04</v>
      </c>
      <c r="H19" s="5"/>
    </row>
    <row r="20" spans="1:8" ht="35.25" customHeight="1">
      <c r="A20" s="15"/>
      <c r="B20" s="15"/>
      <c r="C20" s="9" t="s">
        <v>14</v>
      </c>
      <c r="D20" s="7">
        <v>1933352</v>
      </c>
      <c r="E20" s="7">
        <v>1764624</v>
      </c>
      <c r="F20" s="7">
        <v>1960693</v>
      </c>
      <c r="G20" s="8">
        <f>F20+E20+D20</f>
        <v>5658669</v>
      </c>
      <c r="H20" s="5"/>
    </row>
    <row r="21" spans="1:8" ht="39" customHeight="1">
      <c r="A21" s="15" t="s">
        <v>28</v>
      </c>
      <c r="B21" s="15" t="s">
        <v>24</v>
      </c>
      <c r="C21" s="9" t="s">
        <v>7</v>
      </c>
      <c r="D21" s="7">
        <v>18081660</v>
      </c>
      <c r="E21" s="7">
        <f t="shared" ref="E21:F21" si="4">E23+E24+E25</f>
        <v>0</v>
      </c>
      <c r="F21" s="7">
        <f t="shared" si="4"/>
        <v>0</v>
      </c>
      <c r="G21" s="8">
        <f t="shared" ref="G21" si="5">F21+E21+D21</f>
        <v>18081660</v>
      </c>
      <c r="H21" s="5"/>
    </row>
    <row r="22" spans="1:8" ht="39" customHeight="1">
      <c r="A22" s="15"/>
      <c r="B22" s="15"/>
      <c r="C22" s="9" t="s">
        <v>8</v>
      </c>
      <c r="D22" s="7"/>
      <c r="E22" s="7"/>
      <c r="F22" s="7"/>
      <c r="G22" s="8"/>
    </row>
    <row r="23" spans="1:8" ht="39" customHeight="1">
      <c r="A23" s="15"/>
      <c r="B23" s="15"/>
      <c r="C23" s="9" t="s">
        <v>12</v>
      </c>
      <c r="D23" s="7">
        <v>0</v>
      </c>
      <c r="E23" s="7">
        <v>0</v>
      </c>
      <c r="F23" s="7">
        <v>0</v>
      </c>
      <c r="G23" s="8">
        <f t="shared" ref="G23:G24" si="6">F23+E23+D23</f>
        <v>0</v>
      </c>
    </row>
    <row r="24" spans="1:8" ht="39" customHeight="1">
      <c r="A24" s="15"/>
      <c r="B24" s="15"/>
      <c r="C24" s="9" t="s">
        <v>13</v>
      </c>
      <c r="D24" s="7">
        <v>0</v>
      </c>
      <c r="E24" s="7">
        <v>0</v>
      </c>
      <c r="F24" s="7">
        <v>0</v>
      </c>
      <c r="G24" s="8">
        <f t="shared" si="6"/>
        <v>0</v>
      </c>
    </row>
    <row r="25" spans="1:8" ht="39" customHeight="1">
      <c r="A25" s="15"/>
      <c r="B25" s="15"/>
      <c r="C25" s="9" t="s">
        <v>14</v>
      </c>
      <c r="D25" s="7">
        <v>18081660</v>
      </c>
      <c r="E25" s="7">
        <v>0</v>
      </c>
      <c r="F25" s="7">
        <v>0</v>
      </c>
      <c r="G25" s="8">
        <f t="shared" ref="G25:G26" si="7">F25+E25+D25</f>
        <v>18081660</v>
      </c>
    </row>
    <row r="26" spans="1:8" ht="39" customHeight="1">
      <c r="A26" s="15" t="s">
        <v>29</v>
      </c>
      <c r="B26" s="15" t="s">
        <v>25</v>
      </c>
      <c r="C26" s="9" t="s">
        <v>7</v>
      </c>
      <c r="D26" s="7">
        <f>D28+D29+D30</f>
        <v>80000000</v>
      </c>
      <c r="E26" s="7">
        <f t="shared" ref="E26:F26" si="8">E28+E29+E30</f>
        <v>0</v>
      </c>
      <c r="F26" s="7">
        <f t="shared" si="8"/>
        <v>0</v>
      </c>
      <c r="G26" s="8">
        <f t="shared" si="7"/>
        <v>80000000</v>
      </c>
    </row>
    <row r="27" spans="1:8" ht="39" customHeight="1">
      <c r="A27" s="15"/>
      <c r="B27" s="15"/>
      <c r="C27" s="9" t="s">
        <v>8</v>
      </c>
      <c r="D27" s="7"/>
      <c r="E27" s="7"/>
      <c r="F27" s="7"/>
      <c r="G27" s="8"/>
    </row>
    <row r="28" spans="1:8" ht="39" customHeight="1">
      <c r="A28" s="15"/>
      <c r="B28" s="15"/>
      <c r="C28" s="9" t="s">
        <v>12</v>
      </c>
      <c r="D28" s="7">
        <v>80000000</v>
      </c>
      <c r="E28" s="7">
        <v>0</v>
      </c>
      <c r="F28" s="7">
        <v>0</v>
      </c>
      <c r="G28" s="8">
        <f t="shared" ref="G28:G29" si="9">F28+E28+D28</f>
        <v>80000000</v>
      </c>
    </row>
    <row r="29" spans="1:8" ht="39" customHeight="1">
      <c r="A29" s="15"/>
      <c r="B29" s="15"/>
      <c r="C29" s="9" t="s">
        <v>13</v>
      </c>
      <c r="D29" s="7">
        <v>0</v>
      </c>
      <c r="E29" s="7">
        <v>0</v>
      </c>
      <c r="F29" s="7">
        <v>0</v>
      </c>
      <c r="G29" s="8">
        <f t="shared" si="9"/>
        <v>0</v>
      </c>
    </row>
    <row r="30" spans="1:8" ht="39" customHeight="1">
      <c r="A30" s="15"/>
      <c r="B30" s="15"/>
      <c r="C30" s="9" t="s">
        <v>14</v>
      </c>
      <c r="D30" s="7">
        <v>0</v>
      </c>
      <c r="E30" s="7">
        <v>0</v>
      </c>
      <c r="F30" s="7">
        <v>0</v>
      </c>
      <c r="G30" s="8">
        <f t="shared" ref="G30" si="10">F30+E30+D30</f>
        <v>0</v>
      </c>
    </row>
    <row r="33" spans="1:7" ht="18.75" customHeight="1">
      <c r="A33" s="14" t="s">
        <v>26</v>
      </c>
      <c r="B33" s="14"/>
      <c r="C33" s="14"/>
      <c r="D33" s="11"/>
      <c r="E33" s="16" t="s">
        <v>20</v>
      </c>
      <c r="F33" s="16"/>
      <c r="G33" s="16"/>
    </row>
  </sheetData>
  <mergeCells count="16">
    <mergeCell ref="D6:G6"/>
    <mergeCell ref="A11:A15"/>
    <mergeCell ref="B11:B15"/>
    <mergeCell ref="A16:A20"/>
    <mergeCell ref="B16:B20"/>
    <mergeCell ref="A8:G8"/>
    <mergeCell ref="A9:A10"/>
    <mergeCell ref="B9:B10"/>
    <mergeCell ref="C9:C10"/>
    <mergeCell ref="D9:G9"/>
    <mergeCell ref="A33:C33"/>
    <mergeCell ref="A26:A30"/>
    <mergeCell ref="B26:B30"/>
    <mergeCell ref="B21:B25"/>
    <mergeCell ref="E33:G33"/>
    <mergeCell ref="A21:A25"/>
  </mergeCells>
  <pageMargins left="0.70866141732283472" right="0.51181102362204722" top="0.35433070866141736" bottom="0.35433070866141736" header="0" footer="0"/>
  <pageSetup paperSize="9" scale="93" orientation="landscape" r:id="rId1"/>
  <rowBreaks count="1" manualBreakCount="1">
    <brk id="2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2022-03-14T08:36:47Z</dcterms:modified>
</cp:coreProperties>
</file>