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П1.Отходы " sheetId="4" r:id="rId1"/>
  </sheets>
  <calcPr calcId="125725"/>
</workbook>
</file>

<file path=xl/calcChain.xml><?xml version="1.0" encoding="utf-8"?>
<calcChain xmlns="http://schemas.openxmlformats.org/spreadsheetml/2006/main">
  <c r="I11" i="4"/>
  <c r="I13" s="1"/>
  <c r="H11"/>
  <c r="H13" s="1"/>
  <c r="G11"/>
  <c r="G13" s="1"/>
  <c r="J9"/>
  <c r="J11" s="1"/>
  <c r="J10"/>
  <c r="J13" l="1"/>
</calcChain>
</file>

<file path=xl/sharedStrings.xml><?xml version="1.0" encoding="utf-8"?>
<sst xmlns="http://schemas.openxmlformats.org/spreadsheetml/2006/main" count="45" uniqueCount="33">
  <si>
    <t>Итого на период</t>
  </si>
  <si>
    <t>Ожидаемый результат от реализации подпрограммного мероприятия (в натуральном выражении)</t>
  </si>
  <si>
    <t>009</t>
  </si>
  <si>
    <t>0503</t>
  </si>
  <si>
    <t>Итого по подпрограмме</t>
  </si>
  <si>
    <t xml:space="preserve">В том числе:  </t>
  </si>
  <si>
    <t>Цели, задачи, мероприятия подпрограммы</t>
  </si>
  <si>
    <t>0610000030</t>
  </si>
  <si>
    <t>240</t>
  </si>
  <si>
    <t>ликвидация свалок</t>
  </si>
  <si>
    <t>Администрация ЗАТО г. Железногорск</t>
  </si>
  <si>
    <t>X</t>
  </si>
  <si>
    <t>0610000000</t>
  </si>
  <si>
    <t xml:space="preserve">Наименование главного располрядителя бюджетных средств </t>
  </si>
  <si>
    <t>КБК</t>
  </si>
  <si>
    <t>КЦСР</t>
  </si>
  <si>
    <t>КВСР</t>
  </si>
  <si>
    <t>КФСР</t>
  </si>
  <si>
    <t>КВР</t>
  </si>
  <si>
    <t>Расходы,  рублей</t>
  </si>
  <si>
    <t xml:space="preserve">Главный распорядитель бюджетных средств </t>
  </si>
  <si>
    <t>Л.М. Антоненко</t>
  </si>
  <si>
    <r>
      <t xml:space="preserve">Перечень мероприятий подпрограммы </t>
    </r>
    <r>
      <rPr>
        <sz val="14"/>
        <color theme="1"/>
        <rFont val="Calibri"/>
        <family val="2"/>
        <charset val="204"/>
      </rPr>
      <t>«</t>
    </r>
    <r>
      <rPr>
        <sz val="14"/>
        <color theme="1"/>
        <rFont val="Times New Roman"/>
        <family val="1"/>
        <charset val="204"/>
      </rPr>
      <t>Обращение с отходами на территории ЗАТО Железногорск</t>
    </r>
    <r>
      <rPr>
        <sz val="14"/>
        <color theme="1"/>
        <rFont val="Calibri"/>
        <family val="2"/>
        <charset val="204"/>
      </rPr>
      <t>»</t>
    </r>
  </si>
  <si>
    <t>1.1. Ликвидация несанкционированных свалок  на территории ЗАТО Железногорск</t>
  </si>
  <si>
    <t xml:space="preserve">возмещение затрат МП "ЖКХ", связанных с применением регулируемых тарифов </t>
  </si>
  <si>
    <t>Цель подпрограммы</t>
  </si>
  <si>
    <t>Задача 1</t>
  </si>
  <si>
    <t>Руководитель УГХ
Администрации ЗАТО г. Железногорск</t>
  </si>
  <si>
    <t xml:space="preserve">Приложение № 2
к муниципальной подпрограмме «Обращение с отходами на территории  ЗАТО Железногорск»
</t>
  </si>
  <si>
    <t>Снижение негативного воздействия  твердых коммунальных отходов на окружающую среду и здоровье населениял</t>
  </si>
  <si>
    <t>Участие в организации сбора, транспортирования, обработки и  утилизации, обезвреживания и размещения твердых коммунальных отходов</t>
  </si>
  <si>
    <t>Расходы на оказание услуг по ведению реестра мест (площадок) накопления твердых коммунальных отходов на территории ЗАТО Железногорск и технической поддержке сайта "Реестр мест (площадок) накопления твердых коммунальных отходов на территории ЗАТО Железногорск"</t>
  </si>
  <si>
    <t>0610000060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</si>
</sst>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00"/>
    <numFmt numFmtId="165" formatCode="_-* #,##0\ _₽_-;\-* #,##0\ _₽_-;_-* &quot;-&quot;??\ _₽_-;_-@_-"/>
    <numFmt numFmtId="166" formatCode="?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</font>
    <font>
      <sz val="14"/>
      <color theme="1"/>
      <name val="Calibri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" fontId="9" fillId="2" borderId="8">
      <alignment horizontal="right" vertical="top" shrinkToFit="1"/>
    </xf>
    <xf numFmtId="43" fontId="11" fillId="0" borderId="0" applyFont="0" applyFill="0" applyBorder="0" applyAlignment="0" applyProtection="0"/>
    <xf numFmtId="0" fontId="13" fillId="0" borderId="0"/>
  </cellStyleXfs>
  <cellXfs count="4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0" fillId="3" borderId="9" xfId="1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>
      <alignment vertical="top" wrapText="1"/>
    </xf>
    <xf numFmtId="4" fontId="15" fillId="0" borderId="1" xfId="0" applyNumberFormat="1" applyFont="1" applyBorder="1" applyAlignment="1" applyProtection="1">
      <alignment horizontal="right" vertical="top" wrapText="1"/>
    </xf>
    <xf numFmtId="4" fontId="15" fillId="0" borderId="1" xfId="0" applyNumberFormat="1" applyFont="1" applyBorder="1" applyAlignment="1" applyProtection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2" fillId="0" borderId="3" xfId="0" applyNumberFormat="1" applyFont="1" applyBorder="1" applyAlignment="1" applyProtection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" fontId="10" fillId="3" borderId="3" xfId="1" applyFont="1" applyFill="1" applyBorder="1" applyAlignment="1" applyProtection="1">
      <alignment horizontal="center" vertical="center" shrinkToFit="1"/>
    </xf>
    <xf numFmtId="165" fontId="8" fillId="0" borderId="1" xfId="2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166" fontId="15" fillId="0" borderId="1" xfId="0" applyNumberFormat="1" applyFont="1" applyBorder="1" applyAlignment="1" applyProtection="1">
      <alignment horizontal="left" vertical="top" wrapText="1"/>
    </xf>
    <xf numFmtId="0" fontId="10" fillId="0" borderId="0" xfId="3" applyFont="1" applyFill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4">
    <cellStyle name="xl39" xfId="1"/>
    <cellStyle name="Обычный" xfId="0" builtinId="0"/>
    <cellStyle name="Обычный 2" xfId="3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18"/>
  <sheetViews>
    <sheetView tabSelected="1" topLeftCell="A7" zoomScaleNormal="100" workbookViewId="0">
      <selection activeCell="A11" sqref="A11:K11"/>
    </sheetView>
  </sheetViews>
  <sheetFormatPr defaultColWidth="9.109375" defaultRowHeight="13.8"/>
  <cols>
    <col min="1" max="1" width="40.88671875" style="1" customWidth="1"/>
    <col min="2" max="2" width="39.109375" style="2" customWidth="1"/>
    <col min="3" max="3" width="14" style="1" bestFit="1" customWidth="1"/>
    <col min="4" max="4" width="9.109375" style="1"/>
    <col min="5" max="5" width="10.6640625" style="7" customWidth="1"/>
    <col min="6" max="6" width="9.109375" style="1"/>
    <col min="7" max="7" width="13.6640625" style="1" customWidth="1"/>
    <col min="8" max="8" width="13" style="1" customWidth="1"/>
    <col min="9" max="9" width="12.88671875" style="1" customWidth="1"/>
    <col min="10" max="10" width="13.5546875" style="1" customWidth="1"/>
    <col min="11" max="11" width="24" style="4" customWidth="1"/>
    <col min="12" max="12" width="9.109375" style="2"/>
    <col min="13" max="14" width="11" style="2" bestFit="1" customWidth="1"/>
    <col min="15" max="16384" width="9.109375" style="2"/>
  </cols>
  <sheetData>
    <row r="1" spans="1:11" ht="15" customHeight="1">
      <c r="I1" s="39"/>
      <c r="J1" s="39"/>
      <c r="K1" s="39"/>
    </row>
    <row r="2" spans="1:11" ht="55.2" customHeight="1">
      <c r="I2" s="43" t="s">
        <v>28</v>
      </c>
      <c r="J2" s="43"/>
      <c r="K2" s="43"/>
    </row>
    <row r="3" spans="1:11" ht="27.6" customHeight="1">
      <c r="A3" s="44" t="s">
        <v>22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ht="15" customHeight="1">
      <c r="A4" s="42" t="s">
        <v>6</v>
      </c>
      <c r="B4" s="42" t="s">
        <v>13</v>
      </c>
      <c r="C4" s="42" t="s">
        <v>14</v>
      </c>
      <c r="D4" s="42"/>
      <c r="E4" s="42"/>
      <c r="F4" s="42"/>
      <c r="G4" s="42" t="s">
        <v>19</v>
      </c>
      <c r="H4" s="42"/>
      <c r="I4" s="42"/>
      <c r="J4" s="42"/>
      <c r="K4" s="45" t="s">
        <v>1</v>
      </c>
    </row>
    <row r="5" spans="1:11">
      <c r="A5" s="42"/>
      <c r="B5" s="42"/>
      <c r="C5" s="42"/>
      <c r="D5" s="42"/>
      <c r="E5" s="42"/>
      <c r="F5" s="42"/>
      <c r="G5" s="42"/>
      <c r="H5" s="42"/>
      <c r="I5" s="42"/>
      <c r="J5" s="42"/>
      <c r="K5" s="45"/>
    </row>
    <row r="6" spans="1:11" ht="58.5" customHeight="1">
      <c r="A6" s="42"/>
      <c r="B6" s="42"/>
      <c r="C6" s="22" t="s">
        <v>15</v>
      </c>
      <c r="D6" s="22" t="s">
        <v>16</v>
      </c>
      <c r="E6" s="11" t="s">
        <v>17</v>
      </c>
      <c r="F6" s="22" t="s">
        <v>18</v>
      </c>
      <c r="G6" s="22">
        <v>2020</v>
      </c>
      <c r="H6" s="22">
        <v>2021</v>
      </c>
      <c r="I6" s="22">
        <v>2022</v>
      </c>
      <c r="J6" s="22" t="s">
        <v>0</v>
      </c>
      <c r="K6" s="45"/>
    </row>
    <row r="7" spans="1:11" ht="33" customHeight="1">
      <c r="A7" s="29" t="s">
        <v>25</v>
      </c>
      <c r="B7" s="46" t="s">
        <v>29</v>
      </c>
      <c r="C7" s="47"/>
      <c r="D7" s="47"/>
      <c r="E7" s="47"/>
      <c r="F7" s="47"/>
      <c r="G7" s="47"/>
      <c r="H7" s="47"/>
      <c r="I7" s="47"/>
      <c r="J7" s="47"/>
      <c r="K7" s="48"/>
    </row>
    <row r="8" spans="1:11" ht="19.95" customHeight="1">
      <c r="A8" s="30" t="s">
        <v>26</v>
      </c>
      <c r="B8" s="46" t="s">
        <v>30</v>
      </c>
      <c r="C8" s="47"/>
      <c r="D8" s="47"/>
      <c r="E8" s="47"/>
      <c r="F8" s="47"/>
      <c r="G8" s="47"/>
      <c r="H8" s="47"/>
      <c r="I8" s="47"/>
      <c r="J8" s="47"/>
      <c r="K8" s="48"/>
    </row>
    <row r="9" spans="1:11" ht="37.950000000000003" customHeight="1">
      <c r="A9" s="18" t="s">
        <v>23</v>
      </c>
      <c r="B9" s="26" t="s">
        <v>10</v>
      </c>
      <c r="C9" s="34" t="s">
        <v>7</v>
      </c>
      <c r="D9" s="35" t="s">
        <v>2</v>
      </c>
      <c r="E9" s="35" t="s">
        <v>3</v>
      </c>
      <c r="F9" s="36" t="s">
        <v>8</v>
      </c>
      <c r="G9" s="28">
        <v>1000000</v>
      </c>
      <c r="H9" s="28">
        <v>1000000</v>
      </c>
      <c r="I9" s="28">
        <v>1000000</v>
      </c>
      <c r="J9" s="28">
        <f>I9+H9+G9</f>
        <v>3000000</v>
      </c>
      <c r="K9" s="37" t="s">
        <v>9</v>
      </c>
    </row>
    <row r="10" spans="1:11" ht="102.6" customHeight="1">
      <c r="A10" s="38" t="s">
        <v>31</v>
      </c>
      <c r="B10" s="26" t="s">
        <v>10</v>
      </c>
      <c r="C10" s="31" t="s">
        <v>32</v>
      </c>
      <c r="D10" s="32" t="s">
        <v>2</v>
      </c>
      <c r="E10" s="32" t="s">
        <v>3</v>
      </c>
      <c r="F10" s="36" t="s">
        <v>8</v>
      </c>
      <c r="G10" s="33">
        <v>100000</v>
      </c>
      <c r="H10" s="33">
        <v>80000</v>
      </c>
      <c r="I10" s="33">
        <v>80000</v>
      </c>
      <c r="J10" s="25">
        <f>I10+H10+G10</f>
        <v>260000</v>
      </c>
      <c r="K10" s="24" t="s">
        <v>24</v>
      </c>
    </row>
    <row r="11" spans="1:11" ht="36.6" customHeight="1">
      <c r="A11" s="13" t="s">
        <v>4</v>
      </c>
      <c r="B11" s="15" t="s">
        <v>11</v>
      </c>
      <c r="C11" s="21" t="s">
        <v>12</v>
      </c>
      <c r="D11" s="23" t="s">
        <v>11</v>
      </c>
      <c r="E11" s="24" t="s">
        <v>11</v>
      </c>
      <c r="F11" s="24" t="s">
        <v>11</v>
      </c>
      <c r="G11" s="27">
        <f>G10+G9</f>
        <v>1100000</v>
      </c>
      <c r="H11" s="27">
        <f>H9+H10</f>
        <v>1080000</v>
      </c>
      <c r="I11" s="27">
        <f>I9+I10</f>
        <v>1080000</v>
      </c>
      <c r="J11" s="27">
        <f>J9+J10</f>
        <v>3260000</v>
      </c>
      <c r="K11" s="12"/>
    </row>
    <row r="12" spans="1:11" ht="13.95" customHeight="1">
      <c r="A12" s="13" t="s">
        <v>5</v>
      </c>
      <c r="B12" s="15"/>
      <c r="C12" s="16"/>
      <c r="D12" s="16"/>
      <c r="E12" s="16"/>
      <c r="F12" s="16"/>
      <c r="G12" s="17"/>
      <c r="H12" s="17"/>
      <c r="I12" s="17"/>
      <c r="J12" s="17"/>
      <c r="K12" s="12"/>
    </row>
    <row r="13" spans="1:11" ht="27.75" customHeight="1">
      <c r="A13" s="19" t="s">
        <v>20</v>
      </c>
      <c r="B13" s="18" t="s">
        <v>10</v>
      </c>
      <c r="C13" s="21" t="s">
        <v>12</v>
      </c>
      <c r="D13" s="23" t="s">
        <v>11</v>
      </c>
      <c r="E13" s="23" t="s">
        <v>11</v>
      </c>
      <c r="F13" s="23" t="s">
        <v>11</v>
      </c>
      <c r="G13" s="25">
        <f>G11</f>
        <v>1100000</v>
      </c>
      <c r="H13" s="25">
        <f>H11</f>
        <v>1080000</v>
      </c>
      <c r="I13" s="25">
        <f>I11</f>
        <v>1080000</v>
      </c>
      <c r="J13" s="25">
        <f>J11</f>
        <v>3260000</v>
      </c>
      <c r="K13" s="14"/>
    </row>
    <row r="14" spans="1:11">
      <c r="A14" s="6"/>
      <c r="B14" s="5"/>
      <c r="C14" s="8"/>
      <c r="D14" s="8"/>
      <c r="E14" s="9"/>
      <c r="F14" s="8"/>
      <c r="G14" s="10"/>
      <c r="H14" s="10"/>
      <c r="I14" s="10"/>
      <c r="J14" s="10"/>
      <c r="K14" s="6"/>
    </row>
    <row r="15" spans="1:11" ht="18">
      <c r="A15" s="40" t="s">
        <v>27</v>
      </c>
      <c r="B15" s="41"/>
      <c r="C15" s="41"/>
      <c r="D15" s="41"/>
      <c r="E15" s="41"/>
      <c r="F15" s="3"/>
      <c r="G15" s="3"/>
      <c r="H15" s="41" t="s">
        <v>21</v>
      </c>
      <c r="I15" s="41"/>
      <c r="K15" s="6"/>
    </row>
    <row r="17" spans="1:9" ht="15" customHeight="1">
      <c r="A17" s="40"/>
      <c r="B17" s="41"/>
      <c r="C17" s="41"/>
      <c r="D17" s="41"/>
      <c r="E17" s="41"/>
      <c r="F17" s="3"/>
      <c r="G17" s="3"/>
      <c r="H17" s="41"/>
      <c r="I17" s="41"/>
    </row>
    <row r="18" spans="1:9">
      <c r="E18" s="20"/>
    </row>
  </sheetData>
  <mergeCells count="14">
    <mergeCell ref="I1:K1"/>
    <mergeCell ref="A17:E17"/>
    <mergeCell ref="H17:I17"/>
    <mergeCell ref="A4:A6"/>
    <mergeCell ref="B4:B6"/>
    <mergeCell ref="C4:F5"/>
    <mergeCell ref="G4:J5"/>
    <mergeCell ref="A15:E15"/>
    <mergeCell ref="H15:I15"/>
    <mergeCell ref="I2:K2"/>
    <mergeCell ref="A3:K3"/>
    <mergeCell ref="K4:K6"/>
    <mergeCell ref="B7:K7"/>
    <mergeCell ref="B8:K8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ПП1.Отходы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2019-11-12T02:04:11Z</cp:lastPrinted>
  <dcterms:created xsi:type="dcterms:W3CDTF">2013-08-29T03:03:58Z</dcterms:created>
  <dcterms:modified xsi:type="dcterms:W3CDTF">2019-11-18T03:19:04Z</dcterms:modified>
</cp:coreProperties>
</file>