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G18" i="1"/>
  <c r="G16"/>
  <c r="J13" l="1"/>
  <c r="I18" l="1"/>
  <c r="H18"/>
  <c r="J18" l="1"/>
  <c r="I16"/>
  <c r="H16"/>
  <c r="J15"/>
  <c r="J16" l="1"/>
</calcChain>
</file>

<file path=xl/sharedStrings.xml><?xml version="1.0" encoding="utf-8"?>
<sst xmlns="http://schemas.openxmlformats.org/spreadsheetml/2006/main" count="41" uniqueCount="36">
  <si>
    <t>Приложение № 2</t>
  </si>
  <si>
    <t>Итого на период</t>
  </si>
  <si>
    <t>Цель подпрограммы:</t>
  </si>
  <si>
    <t>Задача 1.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</si>
  <si>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</si>
  <si>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</si>
  <si>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</si>
  <si>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</si>
  <si>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2018 год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</si>
  <si>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</si>
  <si>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</si>
  <si>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</si>
  <si>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</si>
  <si>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</si>
  <si>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</si>
  <si>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</si>
  <si>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</si>
  <si>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</si>
  <si>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</si>
  <si>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 xml:space="preserve">  социального обслуживания, 99,2% к 2020 году;</t>
  </si>
  <si>
    <t>Х</t>
  </si>
  <si>
    <t>ГРБС 1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</si>
  <si>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</si>
  <si>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</si>
  <si>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1.2. Предоставление услуг (выполнение работ) социального обслуживания</t>
  </si>
  <si>
    <t>Приложение № 3</t>
  </si>
  <si>
    <t xml:space="preserve">к постановлению Администрации ЗАТО </t>
  </si>
  <si>
    <t>Наименование главного распорядителя бюджетных средств</t>
  </si>
  <si>
    <t>КБК</t>
  </si>
  <si>
    <t xml:space="preserve">Расходы, рублей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</si>
  <si>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КЦСР</t>
  </si>
  <si>
    <t>КВСР</t>
  </si>
  <si>
    <t>КФСР</t>
  </si>
  <si>
    <t>КВР</t>
  </si>
  <si>
    <t>1002</t>
  </si>
  <si>
    <t>г. Железногорск от 14.09.2018  № 1699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</si>
</sst>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4" fillId="0" borderId="2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Normal="100" zoomScaleSheetLayoutView="100" workbookViewId="0">
      <selection activeCell="I4" sqref="I4"/>
    </sheetView>
  </sheetViews>
  <sheetFormatPr defaultRowHeight="15"/>
  <cols>
    <col min="1" max="1" width="32.140625" customWidth="1"/>
    <col min="2" max="2" width="17.7109375" customWidth="1"/>
    <col min="3" max="3" width="14.42578125" customWidth="1"/>
    <col min="4" max="4" width="7" customWidth="1"/>
    <col min="5" max="5" width="8.5703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18.85546875" customWidth="1"/>
  </cols>
  <sheetData>
    <row r="1" spans="1:12" ht="15.75">
      <c r="I1" s="7" t="s">
        <v>25</v>
      </c>
    </row>
    <row r="2" spans="1:12" ht="15.75">
      <c r="I2" s="7" t="s">
        <v>26</v>
      </c>
      <c r="J2" s="7"/>
      <c r="K2" s="34"/>
    </row>
    <row r="3" spans="1:12" ht="15.75">
      <c r="I3" s="7" t="s">
        <v>35</v>
      </c>
      <c r="J3" s="7"/>
      <c r="K3" s="34"/>
    </row>
    <row r="4" spans="1:12" ht="15.75">
      <c r="I4" s="7"/>
      <c r="J4" s="7"/>
      <c r="K4" s="34"/>
    </row>
    <row r="5" spans="1:12" ht="15.75" customHeight="1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83.25" customHeight="1">
      <c r="A6" s="9"/>
      <c r="B6" s="9"/>
      <c r="C6" s="9"/>
      <c r="D6" s="9"/>
      <c r="E6" s="9"/>
      <c r="F6" s="9"/>
      <c r="G6" s="9"/>
      <c r="H6" s="14"/>
      <c r="I6" s="52" t="s">
        <v>9</v>
      </c>
      <c r="J6" s="52"/>
      <c r="K6" s="52"/>
      <c r="L6" s="14"/>
    </row>
    <row r="7" spans="1:12" ht="26.25" customHeight="1">
      <c r="A7" s="55" t="s">
        <v>10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s="3" customFormat="1" ht="57" customHeight="1">
      <c r="A8" s="47" t="s">
        <v>13</v>
      </c>
      <c r="B8" s="47" t="s">
        <v>27</v>
      </c>
      <c r="C8" s="43" t="s">
        <v>28</v>
      </c>
      <c r="D8" s="57"/>
      <c r="E8" s="57"/>
      <c r="F8" s="57"/>
      <c r="G8" s="62" t="s">
        <v>29</v>
      </c>
      <c r="H8" s="62"/>
      <c r="I8" s="62"/>
      <c r="J8" s="62"/>
      <c r="K8" s="56" t="s">
        <v>17</v>
      </c>
      <c r="L8" s="2"/>
    </row>
    <row r="9" spans="1:12" s="3" customFormat="1" ht="39.75" customHeight="1">
      <c r="A9" s="61"/>
      <c r="B9" s="61"/>
      <c r="C9" s="43" t="s">
        <v>30</v>
      </c>
      <c r="D9" s="47" t="s">
        <v>31</v>
      </c>
      <c r="E9" s="59" t="s">
        <v>32</v>
      </c>
      <c r="F9" s="43" t="s">
        <v>33</v>
      </c>
      <c r="G9" s="53" t="s">
        <v>8</v>
      </c>
      <c r="H9" s="53" t="s">
        <v>14</v>
      </c>
      <c r="I9" s="53" t="s">
        <v>18</v>
      </c>
      <c r="J9" s="37" t="s">
        <v>1</v>
      </c>
      <c r="K9" s="57"/>
      <c r="L9" s="2"/>
    </row>
    <row r="10" spans="1:12" s="3" customFormat="1" ht="18" customHeight="1">
      <c r="A10" s="49"/>
      <c r="B10" s="49"/>
      <c r="C10" s="58"/>
      <c r="D10" s="48"/>
      <c r="E10" s="60"/>
      <c r="F10" s="43"/>
      <c r="G10" s="54"/>
      <c r="H10" s="54"/>
      <c r="I10" s="54"/>
      <c r="J10" s="38"/>
      <c r="K10" s="57"/>
      <c r="L10" s="2"/>
    </row>
    <row r="11" spans="1:12" s="3" customFormat="1" ht="15.75">
      <c r="A11" s="11" t="s">
        <v>2</v>
      </c>
      <c r="B11" s="43" t="s">
        <v>6</v>
      </c>
      <c r="C11" s="43"/>
      <c r="D11" s="43"/>
      <c r="E11" s="43"/>
      <c r="F11" s="43"/>
      <c r="G11" s="43"/>
      <c r="H11" s="43"/>
      <c r="I11" s="43"/>
      <c r="J11" s="43"/>
      <c r="K11" s="43"/>
      <c r="L11" s="10"/>
    </row>
    <row r="12" spans="1:12" s="3" customFormat="1" ht="27" customHeight="1">
      <c r="A12" s="25" t="s">
        <v>3</v>
      </c>
      <c r="B12" s="44" t="s">
        <v>12</v>
      </c>
      <c r="C12" s="44"/>
      <c r="D12" s="44"/>
      <c r="E12" s="44"/>
      <c r="F12" s="44"/>
      <c r="G12" s="44"/>
      <c r="H12" s="44"/>
      <c r="I12" s="44"/>
      <c r="J12" s="44"/>
      <c r="K12" s="44"/>
      <c r="L12" s="10"/>
    </row>
    <row r="13" spans="1:12" s="3" customFormat="1" ht="146.25" customHeight="1">
      <c r="A13" s="41" t="s">
        <v>23</v>
      </c>
      <c r="B13" s="41" t="s">
        <v>22</v>
      </c>
      <c r="C13" s="39">
        <v>310001510</v>
      </c>
      <c r="D13" s="15">
        <v>732</v>
      </c>
      <c r="E13" s="28" t="s">
        <v>34</v>
      </c>
      <c r="F13" s="47">
        <v>610</v>
      </c>
      <c r="G13" s="50">
        <v>50613120</v>
      </c>
      <c r="H13" s="50">
        <v>35562600</v>
      </c>
      <c r="I13" s="50">
        <v>35562600</v>
      </c>
      <c r="J13" s="50">
        <f>I13+H13+G13</f>
        <v>121738320</v>
      </c>
      <c r="K13" s="45" t="s">
        <v>15</v>
      </c>
      <c r="L13" s="2"/>
    </row>
    <row r="14" spans="1:12" s="3" customFormat="1" ht="95.25" customHeight="1">
      <c r="A14" s="42"/>
      <c r="B14" s="42"/>
      <c r="C14" s="40"/>
      <c r="D14" s="29"/>
      <c r="E14" s="30"/>
      <c r="F14" s="49"/>
      <c r="G14" s="51"/>
      <c r="H14" s="51"/>
      <c r="I14" s="51"/>
      <c r="J14" s="51"/>
      <c r="K14" s="46"/>
      <c r="L14" s="2"/>
    </row>
    <row r="15" spans="1:12" s="3" customFormat="1" ht="69" customHeight="1">
      <c r="A15" s="26" t="s">
        <v>24</v>
      </c>
      <c r="B15" s="13" t="s">
        <v>22</v>
      </c>
      <c r="C15" s="16">
        <v>310000020</v>
      </c>
      <c r="D15" s="17">
        <v>732</v>
      </c>
      <c r="E15" s="18" t="s">
        <v>34</v>
      </c>
      <c r="F15" s="35">
        <v>610</v>
      </c>
      <c r="G15" s="31">
        <v>2378025</v>
      </c>
      <c r="H15" s="31">
        <v>2337219</v>
      </c>
      <c r="I15" s="31">
        <v>2337219</v>
      </c>
      <c r="J15" s="31">
        <f>I15+H15+G15</f>
        <v>7052463</v>
      </c>
      <c r="K15" s="27" t="s">
        <v>19</v>
      </c>
      <c r="L15" s="2"/>
    </row>
    <row r="16" spans="1:12" s="3" customFormat="1" ht="20.25" customHeight="1">
      <c r="A16" s="12" t="s">
        <v>7</v>
      </c>
      <c r="B16" s="20" t="s">
        <v>20</v>
      </c>
      <c r="C16" s="23">
        <v>310000000</v>
      </c>
      <c r="D16" s="20">
        <v>732</v>
      </c>
      <c r="E16" s="20">
        <v>1002</v>
      </c>
      <c r="F16" s="27" t="s">
        <v>20</v>
      </c>
      <c r="G16" s="32">
        <f>G13+G15</f>
        <v>52991145</v>
      </c>
      <c r="H16" s="32">
        <f>H13+H15</f>
        <v>37899819</v>
      </c>
      <c r="I16" s="32">
        <f>I13+I15</f>
        <v>37899819</v>
      </c>
      <c r="J16" s="33">
        <f>I16+H16+G16</f>
        <v>128790783</v>
      </c>
      <c r="K16" s="24"/>
      <c r="L16" s="2"/>
    </row>
    <row r="17" spans="1:12" s="3" customFormat="1" ht="16.5" customHeight="1">
      <c r="A17" s="12" t="s">
        <v>4</v>
      </c>
      <c r="B17" s="13"/>
      <c r="C17" s="19"/>
      <c r="D17" s="23"/>
      <c r="E17" s="21"/>
      <c r="F17" s="22"/>
      <c r="G17" s="32"/>
      <c r="H17" s="32"/>
      <c r="I17" s="32"/>
      <c r="J17" s="33"/>
      <c r="K17" s="24"/>
      <c r="L17" s="2"/>
    </row>
    <row r="18" spans="1:12" s="3" customFormat="1" ht="80.25" customHeight="1">
      <c r="A18" s="12" t="s">
        <v>21</v>
      </c>
      <c r="B18" s="13" t="s">
        <v>22</v>
      </c>
      <c r="C18" s="23">
        <v>310000000</v>
      </c>
      <c r="D18" s="23">
        <v>732</v>
      </c>
      <c r="E18" s="20">
        <v>1002</v>
      </c>
      <c r="F18" s="27" t="s">
        <v>20</v>
      </c>
      <c r="G18" s="33">
        <f>G13+G15</f>
        <v>52991145</v>
      </c>
      <c r="H18" s="33">
        <f>H13+H15</f>
        <v>37899819</v>
      </c>
      <c r="I18" s="33">
        <f>I13+I15</f>
        <v>37899819</v>
      </c>
      <c r="J18" s="33">
        <f>I18+H18+G18</f>
        <v>128790783</v>
      </c>
      <c r="K18" s="24"/>
      <c r="L18" s="2"/>
    </row>
    <row r="19" spans="1:12" ht="33" customHeight="1">
      <c r="A19" s="4" t="s">
        <v>5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>
      <c r="A20" s="36" t="s">
        <v>16</v>
      </c>
      <c r="B20" s="36"/>
      <c r="C20" s="6"/>
      <c r="D20" s="6"/>
      <c r="E20" s="3"/>
      <c r="F20" s="3"/>
      <c r="G20" s="7"/>
      <c r="H20" s="7" t="s">
        <v>11</v>
      </c>
      <c r="I20" s="8"/>
      <c r="J20"/>
      <c r="K20" s="1"/>
    </row>
  </sheetData>
  <mergeCells count="27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C13:C14"/>
    <mergeCell ref="B13:B14"/>
    <mergeCell ref="B11:K11"/>
    <mergeCell ref="B12:K12"/>
    <mergeCell ref="K13:K14"/>
    <mergeCell ref="D9:D10"/>
    <mergeCell ref="A13:A14"/>
    <mergeCell ref="F13:F14"/>
    <mergeCell ref="G13:G14"/>
    <mergeCell ref="H13:H14"/>
    <mergeCell ref="I13:I14"/>
    <mergeCell ref="J13:J14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2018-09-14T01:46:19Z</cp:lastPrinted>
  <dcterms:created xsi:type="dcterms:W3CDTF">2014-09-01T08:07:51Z</dcterms:created>
  <dcterms:modified xsi:type="dcterms:W3CDTF">2018-09-14T07:01:57Z</dcterms:modified>
</cp:coreProperties>
</file>